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Graphique 1" sheetId="1" r:id="rId1"/>
    <sheet name="Tableau1" sheetId="12" r:id="rId2"/>
    <sheet name="Tableau2" sheetId="13" r:id="rId3"/>
    <sheet name="Tableau3" sheetId="14" r:id="rId4"/>
    <sheet name="Tableau4" sheetId="15" r:id="rId5"/>
    <sheet name="Graphique 2" sheetId="6" r:id="rId6"/>
    <sheet name="Graphique 3" sheetId="7" r:id="rId7"/>
    <sheet name="Tableau 5" sheetId="16" r:id="rId8"/>
    <sheet name="Tableau 6" sheetId="17" r:id="rId9"/>
    <sheet name="Tableau 7" sheetId="18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B15" i="14" l="1"/>
</calcChain>
</file>

<file path=xl/sharedStrings.xml><?xml version="1.0" encoding="utf-8"?>
<sst xmlns="http://schemas.openxmlformats.org/spreadsheetml/2006/main" count="165" uniqueCount="76">
  <si>
    <t>Population selon le pays de citoyenneté et le pays de naissance</t>
  </si>
  <si>
    <t>Non indiqué</t>
  </si>
  <si>
    <t>Pays de citoyenneté</t>
  </si>
  <si>
    <t>Nombre</t>
  </si>
  <si>
    <t>Total</t>
  </si>
  <si>
    <t>Luxembourg</t>
  </si>
  <si>
    <t>Autre État membre de l’UE</t>
  </si>
  <si>
    <t>Autre pays européen</t>
  </si>
  <si>
    <t>Pays en Afrique</t>
  </si>
  <si>
    <t>Pays d’Amérique du Nord</t>
  </si>
  <si>
    <t>Pays d’Asie</t>
  </si>
  <si>
    <t>Pays d’Océanie</t>
  </si>
  <si>
    <t>Apatrides</t>
  </si>
  <si>
    <t>Source : STATEC - RP2011</t>
  </si>
  <si>
    <t>Lieu de naissance des parents</t>
  </si>
  <si>
    <t>Pourcent</t>
  </si>
  <si>
    <t>luxembourgeoise</t>
  </si>
  <si>
    <t>étrangère</t>
  </si>
  <si>
    <t>Pays étranger</t>
  </si>
  <si>
    <t>Pays de naissance</t>
  </si>
  <si>
    <t>Belgique</t>
  </si>
  <si>
    <t>7.7 ans</t>
  </si>
  <si>
    <t>France</t>
  </si>
  <si>
    <t>6.3 ans</t>
  </si>
  <si>
    <t>Corée du Sud</t>
  </si>
  <si>
    <t>1.3 ans</t>
  </si>
  <si>
    <t>Allemagne</t>
  </si>
  <si>
    <t>5.2 ans</t>
  </si>
  <si>
    <t>Inde</t>
  </si>
  <si>
    <t>2.2 ans</t>
  </si>
  <si>
    <t>Brésil</t>
  </si>
  <si>
    <t>4.3 ans</t>
  </si>
  <si>
    <t>Suisse</t>
  </si>
  <si>
    <t>5.5 ans</t>
  </si>
  <si>
    <t>Colombie</t>
  </si>
  <si>
    <t>Roumanie</t>
  </si>
  <si>
    <t>1.4 ans</t>
  </si>
  <si>
    <t>Autre</t>
  </si>
  <si>
    <t>Luxembourgeois nés à l'étranger dont les deux parents sont nés au Luxembourg</t>
  </si>
  <si>
    <t>Portugal</t>
  </si>
  <si>
    <t>Italie</t>
  </si>
  <si>
    <t>Monténégro</t>
  </si>
  <si>
    <t>Autre nationalité</t>
  </si>
  <si>
    <t>Nationalité</t>
  </si>
  <si>
    <t>Nationalité des étrangers nés au Luxembourg de parents nés à l'étranger</t>
  </si>
  <si>
    <t>Nationalité à la naisasnce des personnes ayant acquis la nationalité luxembourgeoise et dont les deux parents sont nés à l'étranger</t>
  </si>
  <si>
    <t>Les deux parents</t>
  </si>
  <si>
    <t>Mère</t>
  </si>
  <si>
    <t>Père</t>
  </si>
  <si>
    <t>Cap-Vert</t>
  </si>
  <si>
    <t>Pays de naissance des parents des personnes naturalisées nées au Luxembourg</t>
  </si>
  <si>
    <t>Pays de naissance et âge moyen d'arrivée au Luxembourg pour les Luxembourgeois nés à l'étranger de parents eux-mêmes nés à l'étranger</t>
  </si>
  <si>
    <t>Pays de naissance de la mère</t>
  </si>
  <si>
    <t>Pays de naissance du père</t>
  </si>
  <si>
    <t>Pays de naissance de la personne recensée</t>
  </si>
  <si>
    <t>Nationalité de la personne recensée</t>
  </si>
  <si>
    <t>Principales nationalités étrangères selon le lieu de naissance des parents, le lieu de naissance de la personne recensée et la nationalité de la personne recensée</t>
  </si>
  <si>
    <t>Arrière-plan migratoire de la population</t>
  </si>
  <si>
    <t>Population selon le lieu de naissance des parents, le lieu de naissance de la personne recensée et la nationlité de la personne recensée</t>
  </si>
  <si>
    <t>Un parent Luxembourg / un parent étranger</t>
  </si>
  <si>
    <t>Pays de naissance des parents</t>
  </si>
  <si>
    <t>Source : STATEC – RP 2011</t>
  </si>
  <si>
    <t>Personnes nées au Luxembourg</t>
  </si>
  <si>
    <t>Personnes nées à l'étranger</t>
  </si>
  <si>
    <t>Pays des Caraïbes, d’Amé-</t>
  </si>
  <si>
    <t xml:space="preserve"> rique du Sud ou Centrale</t>
  </si>
  <si>
    <t>Lieu de naissance de la personne recensée</t>
  </si>
  <si>
    <t>Luxembourg
(un des deux parents)</t>
  </si>
  <si>
    <t>Pays étranger
(un des deux parents)</t>
  </si>
  <si>
    <t>Pays
de naissance</t>
  </si>
  <si>
    <t>Âge moyen lors de
l'arrivée au Luxembourg</t>
  </si>
  <si>
    <t>1.2 ans</t>
  </si>
  <si>
    <t>Nationalité
de la personne recensée</t>
  </si>
  <si>
    <t>Âge moyen lors de l'arrivée au Luxembourg</t>
  </si>
  <si>
    <t>Étranger</t>
  </si>
  <si>
    <t>Âge moyen d'arrivée pour les étrangers nés à l'étranger, d'origine étrangère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</si>
</sst>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Accounting"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 val="sing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4" fillId="0" borderId="0" xfId="0" applyFont="1" applyBorder="1"/>
    <xf numFmtId="0" fontId="7" fillId="0" borderId="0" xfId="4" applyFont="1" applyBorder="1" applyAlignment="1">
      <alignment horizontal="left"/>
    </xf>
    <xf numFmtId="3" fontId="7" fillId="0" borderId="0" xfId="3" applyNumberFormat="1" applyFont="1" applyBorder="1" applyAlignment="1">
      <alignment horizontal="right"/>
    </xf>
    <xf numFmtId="3" fontId="4" fillId="0" borderId="0" xfId="0" applyNumberFormat="1" applyFont="1" applyFill="1" applyBorder="1" applyAlignment="1"/>
    <xf numFmtId="0" fontId="7" fillId="0" borderId="1" xfId="4" applyFont="1" applyBorder="1" applyAlignment="1">
      <alignment horizontal="left"/>
    </xf>
    <xf numFmtId="0" fontId="0" fillId="0" borderId="0" xfId="0" applyBorder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Fill="1" applyBorder="1"/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3" xfId="2" applyFont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6" fillId="0" borderId="0" xfId="2" applyFont="1" applyBorder="1" applyAlignment="1">
      <alignment horizontal="center" wrapText="1"/>
    </xf>
    <xf numFmtId="0" fontId="11" fillId="0" borderId="0" xfId="4" applyFont="1" applyBorder="1" applyAlignment="1">
      <alignment horizontal="left"/>
    </xf>
    <xf numFmtId="0" fontId="11" fillId="0" borderId="0" xfId="4" applyFont="1" applyBorder="1" applyAlignment="1">
      <alignment horizontal="right"/>
    </xf>
    <xf numFmtId="0" fontId="12" fillId="0" borderId="0" xfId="4" applyFont="1" applyBorder="1" applyAlignment="1">
      <alignment horizontal="left"/>
    </xf>
    <xf numFmtId="0" fontId="12" fillId="0" borderId="0" xfId="4" applyFont="1" applyBorder="1" applyAlignment="1">
      <alignment horizontal="right"/>
    </xf>
    <xf numFmtId="0" fontId="7" fillId="0" borderId="0" xfId="4" applyFont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13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Fill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164" fontId="4" fillId="0" borderId="9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164" fontId="4" fillId="0" borderId="11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/>
    </xf>
    <xf numFmtId="164" fontId="4" fillId="0" borderId="13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1" applyNumberFormat="1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4" fontId="4" fillId="0" borderId="0" xfId="1" applyNumberFormat="1" applyFont="1" applyFill="1" applyBorder="1"/>
    <xf numFmtId="0" fontId="4" fillId="0" borderId="0" xfId="0" applyFont="1" applyFill="1"/>
    <xf numFmtId="0" fontId="10" fillId="0" borderId="0" xfId="0" applyFont="1" applyFill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3" xfId="5" applyFont="1" applyBorder="1" applyAlignment="1">
      <alignment horizontal="left" wrapText="1"/>
    </xf>
    <xf numFmtId="0" fontId="6" fillId="0" borderId="3" xfId="5" applyFont="1" applyBorder="1" applyAlignment="1">
      <alignment horizontal="right"/>
    </xf>
    <xf numFmtId="0" fontId="8" fillId="0" borderId="0" xfId="5" applyFont="1" applyBorder="1" applyAlignment="1">
      <alignment horizontal="left" wrapText="1"/>
    </xf>
    <xf numFmtId="0" fontId="8" fillId="0" borderId="0" xfId="5" applyFont="1" applyBorder="1" applyAlignment="1">
      <alignment horizontal="right"/>
    </xf>
    <xf numFmtId="0" fontId="14" fillId="0" borderId="0" xfId="0" applyFont="1" applyBorder="1" applyAlignment="1">
      <alignment horizontal="right" wrapText="1"/>
    </xf>
    <xf numFmtId="0" fontId="7" fillId="0" borderId="0" xfId="5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right"/>
    </xf>
    <xf numFmtId="0" fontId="7" fillId="0" borderId="0" xfId="5" applyFont="1" applyFill="1" applyBorder="1" applyAlignment="1">
      <alignment horizontal="left" wrapText="1"/>
    </xf>
    <xf numFmtId="164" fontId="4" fillId="0" borderId="0" xfId="0" applyNumberFormat="1" applyFont="1" applyBorder="1" applyAlignment="1">
      <alignment horizontal="right"/>
    </xf>
    <xf numFmtId="0" fontId="7" fillId="0" borderId="1" xfId="5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2" xfId="0" applyFont="1" applyBorder="1"/>
    <xf numFmtId="164" fontId="4" fillId="0" borderId="0" xfId="1" applyNumberFormat="1" applyFont="1" applyBorder="1"/>
    <xf numFmtId="0" fontId="14" fillId="0" borderId="2" xfId="0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left" vertical="center"/>
    </xf>
    <xf numFmtId="165" fontId="4" fillId="0" borderId="14" xfId="0" applyNumberFormat="1" applyFont="1" applyBorder="1" applyAlignment="1">
      <alignment horizontal="right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0" xfId="0" applyNumberFormat="1" applyFont="1" applyBorder="1"/>
  </cellXfs>
  <cellStyles count="6">
    <cellStyle name="Normal" xfId="0" builtinId="0"/>
    <cellStyle name="Normal_groupe 3" xfId="5"/>
    <cellStyle name="Normal_Sheet1" xfId="4"/>
    <cellStyle name="Normal_Tab3" xfId="3"/>
    <cellStyle name="Normal_Tab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61245213200809"/>
          <c:y val="2.6172080052493437E-2"/>
          <c:w val="0.40302224517017338"/>
          <c:h val="0.76108431758530171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27375"/>
              </a:solidFill>
              <a:ln>
                <a:noFill/>
              </a:ln>
            </c:spPr>
          </c:dPt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1'!$G$2:$H$2</c:f>
              <c:numCache>
                <c:formatCode>0.0%</c:formatCode>
                <c:ptCount val="2"/>
                <c:pt idx="0">
                  <c:v>0.38751597968420687</c:v>
                </c:pt>
              </c:numCache>
            </c:numRef>
          </c:val>
        </c:ser>
        <c:ser>
          <c:idx val="1"/>
          <c:order val="1"/>
          <c:tx>
            <c:strRef>
              <c:f>'[1]Graph 1'!$C$24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E85236"/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1'!$G$5:$H$5</c:f>
              <c:numCache>
                <c:formatCode>0.0%</c:formatCode>
                <c:ptCount val="2"/>
                <c:pt idx="1">
                  <c:v>2.2090833707632245E-2</c:v>
                </c:pt>
              </c:numCache>
            </c:numRef>
          </c:val>
        </c:ser>
        <c:ser>
          <c:idx val="2"/>
          <c:order val="2"/>
          <c:tx>
            <c:strRef>
              <c:f>'[1]Graph 1'!$C$18</c:f>
              <c:strCache>
                <c:ptCount val="1"/>
                <c:pt idx="0">
                  <c:v>Luxembourgeois nés au Luxembourg de deux parents nés à l'étranger</c:v>
                </c:pt>
              </c:strCache>
            </c:strRef>
          </c:tx>
          <c:spPr>
            <a:solidFill>
              <a:srgbClr val="1DBBEA"/>
            </a:solidFill>
            <a:ln>
              <a:noFill/>
            </a:ln>
          </c:spPr>
          <c:invertIfNegative val="0"/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1'!$G$6:$H$6</c:f>
              <c:numCache>
                <c:formatCode>0.0%</c:formatCode>
                <c:ptCount val="2"/>
                <c:pt idx="1">
                  <c:v>4.5712693915627267E-2</c:v>
                </c:pt>
              </c:numCache>
            </c:numRef>
          </c:val>
        </c:ser>
        <c:ser>
          <c:idx val="3"/>
          <c:order val="3"/>
          <c:tx>
            <c:strRef>
              <c:f>'[1]Graph 1'!$C$19</c:f>
              <c:strCache>
                <c:ptCount val="1"/>
                <c:pt idx="0">
                  <c:v>Etrangers nés au Luxembourg de deux parents nés à l'étranger</c:v>
                </c:pt>
              </c:strCache>
            </c:strRef>
          </c:tx>
          <c:spPr>
            <a:solidFill>
              <a:srgbClr val="79CEE8"/>
            </a:solidFill>
            <a:ln>
              <a:noFill/>
            </a:ln>
          </c:spPr>
          <c:invertIfNegative val="0"/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1'!$G$7:$H$7</c:f>
              <c:numCache>
                <c:formatCode>0.0%</c:formatCode>
                <c:ptCount val="2"/>
                <c:pt idx="1">
                  <c:v>8.4523891787306085E-2</c:v>
                </c:pt>
              </c:numCache>
            </c:numRef>
          </c:val>
        </c:ser>
        <c:ser>
          <c:idx val="4"/>
          <c:order val="4"/>
          <c:tx>
            <c:strRef>
              <c:f>'[1]Graph 1'!$C$20</c:f>
              <c:strCache>
                <c:ptCount val="1"/>
                <c:pt idx="0">
                  <c:v>Luxembourgeois nés à l'étranger de deux parents nés à l'étranger</c:v>
                </c:pt>
              </c:strCache>
            </c:strRef>
          </c:tx>
          <c:spPr>
            <a:solidFill>
              <a:srgbClr val="45A3CC"/>
            </a:solidFill>
            <a:ln>
              <a:noFill/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1'!$G$8:$H$8</c:f>
              <c:numCache>
                <c:formatCode>0.0%</c:formatCode>
                <c:ptCount val="2"/>
                <c:pt idx="1">
                  <c:v>4.2929205680129909E-2</c:v>
                </c:pt>
              </c:numCache>
            </c:numRef>
          </c:val>
        </c:ser>
        <c:ser>
          <c:idx val="5"/>
          <c:order val="5"/>
          <c:tx>
            <c:strRef>
              <c:f>'[1]Graph 1'!$C$21</c:f>
              <c:strCache>
                <c:ptCount val="1"/>
                <c:pt idx="0">
                  <c:v>Etrangers nés à l'étranger de deux parents nés à l'étranger</c:v>
                </c:pt>
              </c:strCache>
            </c:strRef>
          </c:tx>
          <c:spPr>
            <a:solidFill>
              <a:srgbClr val="167DA2"/>
            </a:solidFill>
            <a:ln>
              <a:noFill/>
            </a:ln>
          </c:spPr>
          <c:invertIfNegative val="0"/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 algn="ctr"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1'!$G$9:$H$9</c:f>
              <c:numCache>
                <c:formatCode>0.0%</c:formatCode>
                <c:ptCount val="2"/>
                <c:pt idx="1">
                  <c:v>0.31971029264416267</c:v>
                </c:pt>
              </c:numCache>
            </c:numRef>
          </c:val>
        </c:ser>
        <c:ser>
          <c:idx val="6"/>
          <c:order val="6"/>
          <c:tx>
            <c:strRef>
              <c:f>'[1]Graph 1'!$C$22</c:f>
              <c:strCache>
                <c:ptCount val="1"/>
                <c:pt idx="0">
                  <c:v>Luxembourgeois nés au Luxembourg dont un des deux parents est né à l'étranger</c:v>
                </c:pt>
              </c:strCache>
            </c:strRef>
          </c:tx>
          <c:spPr>
            <a:solidFill>
              <a:srgbClr val="1A94BF"/>
            </a:solidFill>
            <a:ln>
              <a:noFill/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'[1]Graph 1'!$G$1:$H$1</c:f>
              <c:strCache>
                <c:ptCount val="2"/>
                <c:pt idx="0">
                  <c:v>Personnes sans arrière-plan migratoire</c:v>
                </c:pt>
                <c:pt idx="1">
                  <c:v>Personnes avec arrière-plan migratoire</c:v>
                </c:pt>
              </c:strCache>
            </c:strRef>
          </c:cat>
          <c:val>
            <c:numRef>
              <c:f>'[1]Graph 1'!$G$10:$H$10</c:f>
              <c:numCache>
                <c:formatCode>0.0%</c:formatCode>
                <c:ptCount val="2"/>
                <c:pt idx="1">
                  <c:v>9.7517102580934947E-2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92990464"/>
        <c:axId val="127206144"/>
      </c:barChart>
      <c:catAx>
        <c:axId val="92990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7206144"/>
        <c:crosses val="autoZero"/>
        <c:auto val="1"/>
        <c:lblAlgn val="ctr"/>
        <c:lblOffset val="100"/>
        <c:noMultiLvlLbl val="0"/>
      </c:catAx>
      <c:valAx>
        <c:axId val="127206144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crossAx val="92990464"/>
        <c:crosses val="autoZero"/>
        <c:crossBetween val="between"/>
      </c:valAx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55612753323867314"/>
          <c:y val="0"/>
          <c:w val="0.43916612882406092"/>
          <c:h val="1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1160440933535"/>
          <c:y val="2.9563400226388464E-2"/>
          <c:w val="0.87632169479847244"/>
          <c:h val="0.68682504139825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DBBEA"/>
            </a:solidFill>
            <a:ln>
              <a:noFill/>
            </a:ln>
          </c:spPr>
          <c:invertIfNegative val="0"/>
          <c:cat>
            <c:strRef>
              <c:f>'[1]groupe 6'!$H$3:$H$9</c:f>
              <c:strCache>
                <c:ptCount val="7"/>
                <c:pt idx="0">
                  <c:v>Portugal</c:v>
                </c:pt>
                <c:pt idx="1">
                  <c:v>France</c:v>
                </c:pt>
                <c:pt idx="2">
                  <c:v>Italie</c:v>
                </c:pt>
                <c:pt idx="3">
                  <c:v>Belgique</c:v>
                </c:pt>
                <c:pt idx="4">
                  <c:v>Monténégro</c:v>
                </c:pt>
                <c:pt idx="5">
                  <c:v>Allemagne</c:v>
                </c:pt>
                <c:pt idx="6">
                  <c:v>Autre nationalité</c:v>
                </c:pt>
              </c:strCache>
            </c:strRef>
          </c:cat>
          <c:val>
            <c:numRef>
              <c:f>'[1]groupe 6'!$J$3:$J$9</c:f>
              <c:numCache>
                <c:formatCode>General</c:formatCode>
                <c:ptCount val="7"/>
                <c:pt idx="0">
                  <c:v>0.47593377957181543</c:v>
                </c:pt>
                <c:pt idx="1">
                  <c:v>0.11460834908793624</c:v>
                </c:pt>
                <c:pt idx="2">
                  <c:v>9.7848858004189868E-2</c:v>
                </c:pt>
                <c:pt idx="3">
                  <c:v>6.3895559756783002E-2</c:v>
                </c:pt>
                <c:pt idx="4">
                  <c:v>3.5256246487149354E-2</c:v>
                </c:pt>
                <c:pt idx="5">
                  <c:v>2.9967809514076949E-2</c:v>
                </c:pt>
                <c:pt idx="6">
                  <c:v>0.182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43520"/>
        <c:axId val="99245056"/>
      </c:barChart>
      <c:catAx>
        <c:axId val="99243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920000" vert="horz" anchor="ctr" anchorCtr="1"/>
          <a:lstStyle/>
          <a:p>
            <a:pPr>
              <a:defRPr sz="900"/>
            </a:pPr>
            <a:endParaRPr lang="fr-FR"/>
          </a:p>
        </c:txPr>
        <c:crossAx val="99245056"/>
        <c:crosses val="autoZero"/>
        <c:auto val="1"/>
        <c:lblAlgn val="ctr"/>
        <c:lblOffset val="100"/>
        <c:noMultiLvlLbl val="0"/>
      </c:catAx>
      <c:valAx>
        <c:axId val="99245056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992435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5459270386894"/>
          <c:y val="2.9563400226388464E-2"/>
          <c:w val="0.87207345411799664"/>
          <c:h val="0.8361356345608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85236"/>
            </a:solidFill>
            <a:ln>
              <a:noFill/>
            </a:ln>
          </c:spPr>
          <c:invertIfNegative val="0"/>
          <c:cat>
            <c:strRef>
              <c:f>'[1]groupe 7'!$I$10:$I$14</c:f>
              <c:strCache>
                <c:ptCount val="5"/>
                <c:pt idx="0">
                  <c:v>Portugal</c:v>
                </c:pt>
                <c:pt idx="1">
                  <c:v>Allemagne</c:v>
                </c:pt>
                <c:pt idx="2">
                  <c:v>Belgique</c:v>
                </c:pt>
                <c:pt idx="3">
                  <c:v>Italie</c:v>
                </c:pt>
                <c:pt idx="4">
                  <c:v>France</c:v>
                </c:pt>
              </c:strCache>
            </c:strRef>
          </c:cat>
          <c:val>
            <c:numRef>
              <c:f>'[1]groupe 7'!$K$10:$K$14</c:f>
              <c:numCache>
                <c:formatCode>General</c:formatCode>
                <c:ptCount val="5"/>
                <c:pt idx="0">
                  <c:v>0.17146900651004812</c:v>
                </c:pt>
                <c:pt idx="1">
                  <c:v>0.13297480894424002</c:v>
                </c:pt>
                <c:pt idx="2">
                  <c:v>9.0121709595244848E-2</c:v>
                </c:pt>
                <c:pt idx="3">
                  <c:v>8.5366544013586176E-2</c:v>
                </c:pt>
                <c:pt idx="4">
                  <c:v>8.1234078686668557E-2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9712"/>
        <c:axId val="101213312"/>
      </c:barChart>
      <c:catAx>
        <c:axId val="12681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1213312"/>
        <c:crosses val="autoZero"/>
        <c:auto val="1"/>
        <c:lblAlgn val="ctr"/>
        <c:lblOffset val="100"/>
        <c:noMultiLvlLbl val="0"/>
      </c:catAx>
      <c:valAx>
        <c:axId val="10121331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681971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0</xdr:colOff>
      <xdr:row>20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4</xdr:col>
      <xdr:colOff>581024</xdr:colOff>
      <xdr:row>25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571499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13%20L&#8217;arri&#232;re-plan%20migratoire%20de%20la%20population%20du%20Grand-Duch&#233;%20de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"/>
      <sheetName val="Tab1"/>
      <sheetName val="Tab2"/>
      <sheetName val="Tab3"/>
      <sheetName val="Tab4"/>
      <sheetName val="Graph 2"/>
      <sheetName val="Graph 3"/>
      <sheetName val="Tab 5"/>
      <sheetName val="Tab 6"/>
      <sheetName val="Tab 7"/>
      <sheetName val="prépa tab2et3"/>
      <sheetName val="groupe 1"/>
      <sheetName val="groupe 2"/>
      <sheetName val="groupe 3"/>
      <sheetName val="groupe 5"/>
      <sheetName val="groupe 6"/>
      <sheetName val="groupe 7"/>
      <sheetName val="groupe 8"/>
    </sheetNames>
    <sheetDataSet>
      <sheetData sheetId="0">
        <row r="1">
          <cell r="G1" t="str">
            <v>Personnes sans arrière-plan migratoire</v>
          </cell>
          <cell r="H1" t="str">
            <v>Personnes avec arrière-plan migratoire</v>
          </cell>
        </row>
        <row r="2">
          <cell r="G2">
            <v>0.38751597968420687</v>
          </cell>
        </row>
        <row r="5">
          <cell r="H5">
            <v>2.2090833707632245E-2</v>
          </cell>
        </row>
        <row r="6">
          <cell r="H6">
            <v>4.5712693915627267E-2</v>
          </cell>
        </row>
        <row r="7">
          <cell r="H7">
            <v>8.4523891787306085E-2</v>
          </cell>
        </row>
        <row r="8">
          <cell r="H8">
            <v>4.2929205680129909E-2</v>
          </cell>
        </row>
        <row r="9">
          <cell r="H9">
            <v>0.31971029264416267</v>
          </cell>
        </row>
        <row r="10">
          <cell r="H10">
            <v>9.7517102580934947E-2</v>
          </cell>
        </row>
        <row r="18">
          <cell r="C18" t="str">
            <v>Luxembourgeois nés au Luxembourg de deux parents nés à l'étranger</v>
          </cell>
        </row>
        <row r="19">
          <cell r="C19" t="str">
            <v>Etrangers nés au Luxembourg de deux parents nés à l'étranger</v>
          </cell>
        </row>
        <row r="20">
          <cell r="C20" t="str">
            <v>Luxembourgeois nés à l'étranger de deux parents nés à l'étranger</v>
          </cell>
        </row>
        <row r="21">
          <cell r="C21" t="str">
            <v>Etrangers nés à l'étranger de deux parents nés à l'étranger</v>
          </cell>
        </row>
        <row r="22">
          <cell r="C22" t="str">
            <v>Luxembourgeois nés au Luxembourg dont un des deux parents est né à l'étranger</v>
          </cell>
        </row>
        <row r="24">
          <cell r="C24" t="str">
            <v>Autres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H3" t="str">
            <v>Portugal</v>
          </cell>
          <cell r="J3">
            <v>0.47593377957181543</v>
          </cell>
        </row>
        <row r="4">
          <cell r="H4" t="str">
            <v>France</v>
          </cell>
          <cell r="J4">
            <v>0.11460834908793624</v>
          </cell>
        </row>
        <row r="5">
          <cell r="H5" t="str">
            <v>Italie</v>
          </cell>
          <cell r="J5">
            <v>9.7848858004189868E-2</v>
          </cell>
        </row>
        <row r="6">
          <cell r="H6" t="str">
            <v>Belgique</v>
          </cell>
          <cell r="J6">
            <v>6.3895559756783002E-2</v>
          </cell>
        </row>
        <row r="7">
          <cell r="H7" t="str">
            <v>Monténégro</v>
          </cell>
          <cell r="J7">
            <v>3.5256246487149354E-2</v>
          </cell>
        </row>
        <row r="8">
          <cell r="H8" t="str">
            <v>Allemagne</v>
          </cell>
          <cell r="J8">
            <v>2.9967809514076949E-2</v>
          </cell>
        </row>
        <row r="9">
          <cell r="H9" t="str">
            <v>Autre nationalité</v>
          </cell>
          <cell r="J9">
            <v>0.182</v>
          </cell>
        </row>
      </sheetData>
      <sheetData sheetId="16">
        <row r="10">
          <cell r="I10" t="str">
            <v>Portugal</v>
          </cell>
          <cell r="K10">
            <v>0.17146900651004812</v>
          </cell>
        </row>
        <row r="11">
          <cell r="I11" t="str">
            <v>Allemagne</v>
          </cell>
          <cell r="K11">
            <v>0.13297480894424002</v>
          </cell>
        </row>
        <row r="12">
          <cell r="I12" t="str">
            <v>Belgique</v>
          </cell>
          <cell r="K12">
            <v>9.0121709595244848E-2</v>
          </cell>
        </row>
        <row r="13">
          <cell r="I13" t="str">
            <v>Italie</v>
          </cell>
          <cell r="K13">
            <v>8.5366544013586176E-2</v>
          </cell>
        </row>
        <row r="14">
          <cell r="I14" t="str">
            <v>France</v>
          </cell>
          <cell r="K14">
            <v>8.1234078686668557E-2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25" sqref="A25"/>
    </sheetView>
  </sheetViews>
  <sheetFormatPr defaultColWidth="9.140625" defaultRowHeight="15" x14ac:dyDescent="0.25"/>
  <cols>
    <col min="1" max="6" width="8.7109375" customWidth="1"/>
  </cols>
  <sheetData>
    <row r="1" spans="1:6" s="11" customFormat="1" x14ac:dyDescent="0.25">
      <c r="A1" s="10" t="s">
        <v>57</v>
      </c>
    </row>
    <row r="3" spans="1:6" ht="5.0999999999999996" customHeight="1" thickBot="1" x14ac:dyDescent="0.3">
      <c r="A3" s="2"/>
      <c r="B3" s="2"/>
      <c r="C3" s="2"/>
      <c r="D3" s="2"/>
      <c r="E3" s="2"/>
      <c r="F3" s="2"/>
    </row>
    <row r="4" spans="1:6" ht="5.0999999999999996" customHeight="1" x14ac:dyDescent="0.25"/>
    <row r="5" spans="1:6" ht="12" customHeight="1" x14ac:dyDescent="0.25"/>
    <row r="6" spans="1:6" ht="12" customHeight="1" x14ac:dyDescent="0.25"/>
    <row r="7" spans="1:6" ht="12" customHeight="1" x14ac:dyDescent="0.25"/>
    <row r="8" spans="1:6" ht="12" customHeight="1" x14ac:dyDescent="0.25"/>
    <row r="9" spans="1:6" ht="12" customHeight="1" x14ac:dyDescent="0.25"/>
    <row r="10" spans="1:6" ht="12" customHeight="1" x14ac:dyDescent="0.25"/>
    <row r="11" spans="1:6" ht="12" customHeight="1" x14ac:dyDescent="0.25"/>
    <row r="12" spans="1:6" ht="12" customHeight="1" x14ac:dyDescent="0.25"/>
    <row r="13" spans="1:6" ht="12" customHeight="1" x14ac:dyDescent="0.25"/>
    <row r="14" spans="1:6" ht="12" customHeight="1" x14ac:dyDescent="0.25"/>
    <row r="15" spans="1:6" ht="12" customHeight="1" x14ac:dyDescent="0.25"/>
    <row r="16" spans="1:6" ht="12" customHeight="1" x14ac:dyDescent="0.25"/>
    <row r="17" spans="1:6" ht="12" customHeight="1" x14ac:dyDescent="0.25"/>
    <row r="18" spans="1:6" ht="12" customHeight="1" x14ac:dyDescent="0.25"/>
    <row r="19" spans="1:6" ht="12" customHeight="1" x14ac:dyDescent="0.25"/>
    <row r="20" spans="1:6" ht="12" customHeight="1" x14ac:dyDescent="0.25"/>
    <row r="21" spans="1:6" ht="5.0999999999999996" customHeight="1" thickBot="1" x14ac:dyDescent="0.3">
      <c r="A21" s="2"/>
      <c r="B21" s="2"/>
      <c r="C21" s="2"/>
      <c r="D21" s="2"/>
      <c r="E21" s="2"/>
      <c r="F21" s="2"/>
    </row>
    <row r="22" spans="1:6" ht="5.0999999999999996" customHeight="1" x14ac:dyDescent="0.25"/>
    <row r="23" spans="1:6" x14ac:dyDescent="0.25">
      <c r="A23" s="12" t="s">
        <v>61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5" sqref="A15"/>
    </sheetView>
  </sheetViews>
  <sheetFormatPr defaultColWidth="9.140625" defaultRowHeight="12.75" x14ac:dyDescent="0.2"/>
  <cols>
    <col min="1" max="1" width="11.7109375" style="4" customWidth="1"/>
    <col min="2" max="2" width="13.7109375" style="4" customWidth="1"/>
    <col min="3" max="4" width="15.7109375" style="4" customWidth="1"/>
    <col min="5" max="16384" width="9.140625" style="4"/>
  </cols>
  <sheetData>
    <row r="1" spans="1:4" customFormat="1" ht="15" x14ac:dyDescent="0.25">
      <c r="A1" s="1" t="s">
        <v>75</v>
      </c>
    </row>
    <row r="2" spans="1:4" ht="15" customHeight="1" thickBot="1" x14ac:dyDescent="0.25">
      <c r="A2" s="30"/>
      <c r="B2" s="30"/>
      <c r="C2" s="30"/>
      <c r="D2" s="30"/>
    </row>
    <row r="3" spans="1:4" ht="53.1" customHeight="1" x14ac:dyDescent="0.2">
      <c r="A3" s="32" t="s">
        <v>60</v>
      </c>
      <c r="B3" s="33" t="s">
        <v>54</v>
      </c>
      <c r="C3" s="33" t="s">
        <v>72</v>
      </c>
      <c r="D3" s="33" t="s">
        <v>73</v>
      </c>
    </row>
    <row r="4" spans="1:4" ht="14.1" customHeight="1" x14ac:dyDescent="0.2">
      <c r="A4" s="86" t="s">
        <v>74</v>
      </c>
      <c r="B4" s="43" t="s">
        <v>74</v>
      </c>
      <c r="C4" s="45" t="s">
        <v>40</v>
      </c>
      <c r="D4" s="87">
        <v>30.2</v>
      </c>
    </row>
    <row r="5" spans="1:4" ht="14.1" customHeight="1" x14ac:dyDescent="0.2">
      <c r="A5" s="88"/>
      <c r="B5" s="36"/>
      <c r="C5" s="89" t="s">
        <v>26</v>
      </c>
      <c r="D5" s="80">
        <v>30</v>
      </c>
    </row>
    <row r="6" spans="1:4" ht="14.1" customHeight="1" x14ac:dyDescent="0.2">
      <c r="A6" s="88"/>
      <c r="B6" s="36"/>
      <c r="C6" s="89" t="s">
        <v>20</v>
      </c>
      <c r="D6" s="80">
        <v>29.9</v>
      </c>
    </row>
    <row r="7" spans="1:4" ht="14.1" customHeight="1" x14ac:dyDescent="0.2">
      <c r="A7" s="88"/>
      <c r="B7" s="36"/>
      <c r="C7" s="89" t="s">
        <v>22</v>
      </c>
      <c r="D7" s="80">
        <v>27.5</v>
      </c>
    </row>
    <row r="8" spans="1:4" ht="14.1" customHeight="1" x14ac:dyDescent="0.2">
      <c r="A8" s="88"/>
      <c r="B8" s="36"/>
      <c r="C8" s="89" t="s">
        <v>49</v>
      </c>
      <c r="D8" s="80">
        <v>23.6</v>
      </c>
    </row>
    <row r="9" spans="1:4" ht="14.1" customHeight="1" x14ac:dyDescent="0.2">
      <c r="A9" s="88"/>
      <c r="B9" s="36"/>
      <c r="C9" s="89" t="s">
        <v>39</v>
      </c>
      <c r="D9" s="80">
        <v>23.1</v>
      </c>
    </row>
    <row r="10" spans="1:4" ht="14.1" customHeight="1" x14ac:dyDescent="0.2">
      <c r="A10" s="88"/>
      <c r="B10" s="36"/>
      <c r="C10" s="90" t="s">
        <v>42</v>
      </c>
      <c r="D10" s="80">
        <v>26</v>
      </c>
    </row>
    <row r="11" spans="1:4" ht="5.0999999999999996" customHeight="1" thickBot="1" x14ac:dyDescent="0.25">
      <c r="A11" s="48"/>
      <c r="B11" s="91"/>
      <c r="C11" s="92"/>
      <c r="D11" s="93"/>
    </row>
    <row r="12" spans="1:4" ht="5.0999999999999996" customHeight="1" x14ac:dyDescent="0.2">
      <c r="A12" s="17"/>
      <c r="B12" s="17"/>
      <c r="C12" s="13"/>
      <c r="D12" s="94"/>
    </row>
    <row r="13" spans="1:4" x14ac:dyDescent="0.2">
      <c r="A13" s="13" t="s">
        <v>13</v>
      </c>
    </row>
  </sheetData>
  <mergeCells count="2">
    <mergeCell ref="A4:A10"/>
    <mergeCell ref="B4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1" sqref="A21"/>
    </sheetView>
  </sheetViews>
  <sheetFormatPr defaultColWidth="9.140625" defaultRowHeight="15" x14ac:dyDescent="0.25"/>
  <cols>
    <col min="1" max="1" width="23.7109375" style="25" customWidth="1"/>
    <col min="2" max="2" width="12.7109375" customWidth="1"/>
    <col min="3" max="3" width="11.7109375" customWidth="1"/>
    <col min="4" max="4" width="8.7109375" customWidth="1"/>
    <col min="245" max="245" width="39.5703125" bestFit="1" customWidth="1"/>
    <col min="248" max="248" width="44.140625" customWidth="1"/>
    <col min="249" max="249" width="7.42578125" bestFit="1" customWidth="1"/>
    <col min="254" max="254" width="47" customWidth="1"/>
    <col min="255" max="255" width="7.28515625" customWidth="1"/>
    <col min="256" max="256" width="8.28515625" customWidth="1"/>
    <col min="257" max="257" width="7.7109375" customWidth="1"/>
    <col min="258" max="258" width="8.28515625" customWidth="1"/>
    <col min="259" max="259" width="7.28515625" customWidth="1"/>
    <col min="260" max="260" width="8.28515625" customWidth="1"/>
    <col min="501" max="501" width="39.5703125" bestFit="1" customWidth="1"/>
    <col min="504" max="504" width="44.140625" customWidth="1"/>
    <col min="505" max="505" width="7.42578125" bestFit="1" customWidth="1"/>
    <col min="510" max="510" width="47" customWidth="1"/>
    <col min="511" max="511" width="7.28515625" customWidth="1"/>
    <col min="512" max="512" width="8.28515625" customWidth="1"/>
    <col min="513" max="513" width="7.7109375" customWidth="1"/>
    <col min="514" max="514" width="8.28515625" customWidth="1"/>
    <col min="515" max="515" width="7.28515625" customWidth="1"/>
    <col min="516" max="516" width="8.28515625" customWidth="1"/>
    <col min="757" max="757" width="39.5703125" bestFit="1" customWidth="1"/>
    <col min="760" max="760" width="44.140625" customWidth="1"/>
    <col min="761" max="761" width="7.42578125" bestFit="1" customWidth="1"/>
    <col min="766" max="766" width="47" customWidth="1"/>
    <col min="767" max="767" width="7.28515625" customWidth="1"/>
    <col min="768" max="768" width="8.28515625" customWidth="1"/>
    <col min="769" max="769" width="7.7109375" customWidth="1"/>
    <col min="770" max="770" width="8.28515625" customWidth="1"/>
    <col min="771" max="771" width="7.28515625" customWidth="1"/>
    <col min="772" max="772" width="8.28515625" customWidth="1"/>
    <col min="1013" max="1013" width="39.5703125" bestFit="1" customWidth="1"/>
    <col min="1016" max="1016" width="44.140625" customWidth="1"/>
    <col min="1017" max="1017" width="7.42578125" bestFit="1" customWidth="1"/>
    <col min="1022" max="1022" width="47" customWidth="1"/>
    <col min="1023" max="1023" width="7.28515625" customWidth="1"/>
    <col min="1024" max="1024" width="8.28515625" customWidth="1"/>
    <col min="1025" max="1025" width="7.7109375" customWidth="1"/>
    <col min="1026" max="1026" width="8.28515625" customWidth="1"/>
    <col min="1027" max="1027" width="7.28515625" customWidth="1"/>
    <col min="1028" max="1028" width="8.28515625" customWidth="1"/>
    <col min="1269" max="1269" width="39.5703125" bestFit="1" customWidth="1"/>
    <col min="1272" max="1272" width="44.140625" customWidth="1"/>
    <col min="1273" max="1273" width="7.42578125" bestFit="1" customWidth="1"/>
    <col min="1278" max="1278" width="47" customWidth="1"/>
    <col min="1279" max="1279" width="7.28515625" customWidth="1"/>
    <col min="1280" max="1280" width="8.28515625" customWidth="1"/>
    <col min="1281" max="1281" width="7.7109375" customWidth="1"/>
    <col min="1282" max="1282" width="8.28515625" customWidth="1"/>
    <col min="1283" max="1283" width="7.28515625" customWidth="1"/>
    <col min="1284" max="1284" width="8.28515625" customWidth="1"/>
    <col min="1525" max="1525" width="39.5703125" bestFit="1" customWidth="1"/>
    <col min="1528" max="1528" width="44.140625" customWidth="1"/>
    <col min="1529" max="1529" width="7.42578125" bestFit="1" customWidth="1"/>
    <col min="1534" max="1534" width="47" customWidth="1"/>
    <col min="1535" max="1535" width="7.28515625" customWidth="1"/>
    <col min="1536" max="1536" width="8.28515625" customWidth="1"/>
    <col min="1537" max="1537" width="7.7109375" customWidth="1"/>
    <col min="1538" max="1538" width="8.28515625" customWidth="1"/>
    <col min="1539" max="1539" width="7.28515625" customWidth="1"/>
    <col min="1540" max="1540" width="8.28515625" customWidth="1"/>
    <col min="1781" max="1781" width="39.5703125" bestFit="1" customWidth="1"/>
    <col min="1784" max="1784" width="44.140625" customWidth="1"/>
    <col min="1785" max="1785" width="7.42578125" bestFit="1" customWidth="1"/>
    <col min="1790" max="1790" width="47" customWidth="1"/>
    <col min="1791" max="1791" width="7.28515625" customWidth="1"/>
    <col min="1792" max="1792" width="8.28515625" customWidth="1"/>
    <col min="1793" max="1793" width="7.7109375" customWidth="1"/>
    <col min="1794" max="1794" width="8.28515625" customWidth="1"/>
    <col min="1795" max="1795" width="7.28515625" customWidth="1"/>
    <col min="1796" max="1796" width="8.28515625" customWidth="1"/>
    <col min="2037" max="2037" width="39.5703125" bestFit="1" customWidth="1"/>
    <col min="2040" max="2040" width="44.140625" customWidth="1"/>
    <col min="2041" max="2041" width="7.42578125" bestFit="1" customWidth="1"/>
    <col min="2046" max="2046" width="47" customWidth="1"/>
    <col min="2047" max="2047" width="7.28515625" customWidth="1"/>
    <col min="2048" max="2048" width="8.28515625" customWidth="1"/>
    <col min="2049" max="2049" width="7.7109375" customWidth="1"/>
    <col min="2050" max="2050" width="8.28515625" customWidth="1"/>
    <col min="2051" max="2051" width="7.28515625" customWidth="1"/>
    <col min="2052" max="2052" width="8.28515625" customWidth="1"/>
    <col min="2293" max="2293" width="39.5703125" bestFit="1" customWidth="1"/>
    <col min="2296" max="2296" width="44.140625" customWidth="1"/>
    <col min="2297" max="2297" width="7.42578125" bestFit="1" customWidth="1"/>
    <col min="2302" max="2302" width="47" customWidth="1"/>
    <col min="2303" max="2303" width="7.28515625" customWidth="1"/>
    <col min="2304" max="2304" width="8.28515625" customWidth="1"/>
    <col min="2305" max="2305" width="7.7109375" customWidth="1"/>
    <col min="2306" max="2306" width="8.28515625" customWidth="1"/>
    <col min="2307" max="2307" width="7.28515625" customWidth="1"/>
    <col min="2308" max="2308" width="8.28515625" customWidth="1"/>
    <col min="2549" max="2549" width="39.5703125" bestFit="1" customWidth="1"/>
    <col min="2552" max="2552" width="44.140625" customWidth="1"/>
    <col min="2553" max="2553" width="7.42578125" bestFit="1" customWidth="1"/>
    <col min="2558" max="2558" width="47" customWidth="1"/>
    <col min="2559" max="2559" width="7.28515625" customWidth="1"/>
    <col min="2560" max="2560" width="8.28515625" customWidth="1"/>
    <col min="2561" max="2561" width="7.7109375" customWidth="1"/>
    <col min="2562" max="2562" width="8.28515625" customWidth="1"/>
    <col min="2563" max="2563" width="7.28515625" customWidth="1"/>
    <col min="2564" max="2564" width="8.28515625" customWidth="1"/>
    <col min="2805" max="2805" width="39.5703125" bestFit="1" customWidth="1"/>
    <col min="2808" max="2808" width="44.140625" customWidth="1"/>
    <col min="2809" max="2809" width="7.42578125" bestFit="1" customWidth="1"/>
    <col min="2814" max="2814" width="47" customWidth="1"/>
    <col min="2815" max="2815" width="7.28515625" customWidth="1"/>
    <col min="2816" max="2816" width="8.28515625" customWidth="1"/>
    <col min="2817" max="2817" width="7.7109375" customWidth="1"/>
    <col min="2818" max="2818" width="8.28515625" customWidth="1"/>
    <col min="2819" max="2819" width="7.28515625" customWidth="1"/>
    <col min="2820" max="2820" width="8.28515625" customWidth="1"/>
    <col min="3061" max="3061" width="39.5703125" bestFit="1" customWidth="1"/>
    <col min="3064" max="3064" width="44.140625" customWidth="1"/>
    <col min="3065" max="3065" width="7.42578125" bestFit="1" customWidth="1"/>
    <col min="3070" max="3070" width="47" customWidth="1"/>
    <col min="3071" max="3071" width="7.28515625" customWidth="1"/>
    <col min="3072" max="3072" width="8.28515625" customWidth="1"/>
    <col min="3073" max="3073" width="7.7109375" customWidth="1"/>
    <col min="3074" max="3074" width="8.28515625" customWidth="1"/>
    <col min="3075" max="3075" width="7.28515625" customWidth="1"/>
    <col min="3076" max="3076" width="8.28515625" customWidth="1"/>
    <col min="3317" max="3317" width="39.5703125" bestFit="1" customWidth="1"/>
    <col min="3320" max="3320" width="44.140625" customWidth="1"/>
    <col min="3321" max="3321" width="7.42578125" bestFit="1" customWidth="1"/>
    <col min="3326" max="3326" width="47" customWidth="1"/>
    <col min="3327" max="3327" width="7.28515625" customWidth="1"/>
    <col min="3328" max="3328" width="8.28515625" customWidth="1"/>
    <col min="3329" max="3329" width="7.7109375" customWidth="1"/>
    <col min="3330" max="3330" width="8.28515625" customWidth="1"/>
    <col min="3331" max="3331" width="7.28515625" customWidth="1"/>
    <col min="3332" max="3332" width="8.28515625" customWidth="1"/>
    <col min="3573" max="3573" width="39.5703125" bestFit="1" customWidth="1"/>
    <col min="3576" max="3576" width="44.140625" customWidth="1"/>
    <col min="3577" max="3577" width="7.42578125" bestFit="1" customWidth="1"/>
    <col min="3582" max="3582" width="47" customWidth="1"/>
    <col min="3583" max="3583" width="7.28515625" customWidth="1"/>
    <col min="3584" max="3584" width="8.28515625" customWidth="1"/>
    <col min="3585" max="3585" width="7.7109375" customWidth="1"/>
    <col min="3586" max="3586" width="8.28515625" customWidth="1"/>
    <col min="3587" max="3587" width="7.28515625" customWidth="1"/>
    <col min="3588" max="3588" width="8.28515625" customWidth="1"/>
    <col min="3829" max="3829" width="39.5703125" bestFit="1" customWidth="1"/>
    <col min="3832" max="3832" width="44.140625" customWidth="1"/>
    <col min="3833" max="3833" width="7.42578125" bestFit="1" customWidth="1"/>
    <col min="3838" max="3838" width="47" customWidth="1"/>
    <col min="3839" max="3839" width="7.28515625" customWidth="1"/>
    <col min="3840" max="3840" width="8.28515625" customWidth="1"/>
    <col min="3841" max="3841" width="7.7109375" customWidth="1"/>
    <col min="3842" max="3842" width="8.28515625" customWidth="1"/>
    <col min="3843" max="3843" width="7.28515625" customWidth="1"/>
    <col min="3844" max="3844" width="8.28515625" customWidth="1"/>
    <col min="4085" max="4085" width="39.5703125" bestFit="1" customWidth="1"/>
    <col min="4088" max="4088" width="44.140625" customWidth="1"/>
    <col min="4089" max="4089" width="7.42578125" bestFit="1" customWidth="1"/>
    <col min="4094" max="4094" width="47" customWidth="1"/>
    <col min="4095" max="4095" width="7.28515625" customWidth="1"/>
    <col min="4096" max="4096" width="8.28515625" customWidth="1"/>
    <col min="4097" max="4097" width="7.7109375" customWidth="1"/>
    <col min="4098" max="4098" width="8.28515625" customWidth="1"/>
    <col min="4099" max="4099" width="7.28515625" customWidth="1"/>
    <col min="4100" max="4100" width="8.28515625" customWidth="1"/>
    <col min="4341" max="4341" width="39.5703125" bestFit="1" customWidth="1"/>
    <col min="4344" max="4344" width="44.140625" customWidth="1"/>
    <col min="4345" max="4345" width="7.42578125" bestFit="1" customWidth="1"/>
    <col min="4350" max="4350" width="47" customWidth="1"/>
    <col min="4351" max="4351" width="7.28515625" customWidth="1"/>
    <col min="4352" max="4352" width="8.28515625" customWidth="1"/>
    <col min="4353" max="4353" width="7.7109375" customWidth="1"/>
    <col min="4354" max="4354" width="8.28515625" customWidth="1"/>
    <col min="4355" max="4355" width="7.28515625" customWidth="1"/>
    <col min="4356" max="4356" width="8.28515625" customWidth="1"/>
    <col min="4597" max="4597" width="39.5703125" bestFit="1" customWidth="1"/>
    <col min="4600" max="4600" width="44.140625" customWidth="1"/>
    <col min="4601" max="4601" width="7.42578125" bestFit="1" customWidth="1"/>
    <col min="4606" max="4606" width="47" customWidth="1"/>
    <col min="4607" max="4607" width="7.28515625" customWidth="1"/>
    <col min="4608" max="4608" width="8.28515625" customWidth="1"/>
    <col min="4609" max="4609" width="7.7109375" customWidth="1"/>
    <col min="4610" max="4610" width="8.28515625" customWidth="1"/>
    <col min="4611" max="4611" width="7.28515625" customWidth="1"/>
    <col min="4612" max="4612" width="8.28515625" customWidth="1"/>
    <col min="4853" max="4853" width="39.5703125" bestFit="1" customWidth="1"/>
    <col min="4856" max="4856" width="44.140625" customWidth="1"/>
    <col min="4857" max="4857" width="7.42578125" bestFit="1" customWidth="1"/>
    <col min="4862" max="4862" width="47" customWidth="1"/>
    <col min="4863" max="4863" width="7.28515625" customWidth="1"/>
    <col min="4864" max="4864" width="8.28515625" customWidth="1"/>
    <col min="4865" max="4865" width="7.7109375" customWidth="1"/>
    <col min="4866" max="4866" width="8.28515625" customWidth="1"/>
    <col min="4867" max="4867" width="7.28515625" customWidth="1"/>
    <col min="4868" max="4868" width="8.28515625" customWidth="1"/>
    <col min="5109" max="5109" width="39.5703125" bestFit="1" customWidth="1"/>
    <col min="5112" max="5112" width="44.140625" customWidth="1"/>
    <col min="5113" max="5113" width="7.42578125" bestFit="1" customWidth="1"/>
    <col min="5118" max="5118" width="47" customWidth="1"/>
    <col min="5119" max="5119" width="7.28515625" customWidth="1"/>
    <col min="5120" max="5120" width="8.28515625" customWidth="1"/>
    <col min="5121" max="5121" width="7.7109375" customWidth="1"/>
    <col min="5122" max="5122" width="8.28515625" customWidth="1"/>
    <col min="5123" max="5123" width="7.28515625" customWidth="1"/>
    <col min="5124" max="5124" width="8.28515625" customWidth="1"/>
    <col min="5365" max="5365" width="39.5703125" bestFit="1" customWidth="1"/>
    <col min="5368" max="5368" width="44.140625" customWidth="1"/>
    <col min="5369" max="5369" width="7.42578125" bestFit="1" customWidth="1"/>
    <col min="5374" max="5374" width="47" customWidth="1"/>
    <col min="5375" max="5375" width="7.28515625" customWidth="1"/>
    <col min="5376" max="5376" width="8.28515625" customWidth="1"/>
    <col min="5377" max="5377" width="7.7109375" customWidth="1"/>
    <col min="5378" max="5378" width="8.28515625" customWidth="1"/>
    <col min="5379" max="5379" width="7.28515625" customWidth="1"/>
    <col min="5380" max="5380" width="8.28515625" customWidth="1"/>
    <col min="5621" max="5621" width="39.5703125" bestFit="1" customWidth="1"/>
    <col min="5624" max="5624" width="44.140625" customWidth="1"/>
    <col min="5625" max="5625" width="7.42578125" bestFit="1" customWidth="1"/>
    <col min="5630" max="5630" width="47" customWidth="1"/>
    <col min="5631" max="5631" width="7.28515625" customWidth="1"/>
    <col min="5632" max="5632" width="8.28515625" customWidth="1"/>
    <col min="5633" max="5633" width="7.7109375" customWidth="1"/>
    <col min="5634" max="5634" width="8.28515625" customWidth="1"/>
    <col min="5635" max="5635" width="7.28515625" customWidth="1"/>
    <col min="5636" max="5636" width="8.28515625" customWidth="1"/>
    <col min="5877" max="5877" width="39.5703125" bestFit="1" customWidth="1"/>
    <col min="5880" max="5880" width="44.140625" customWidth="1"/>
    <col min="5881" max="5881" width="7.42578125" bestFit="1" customWidth="1"/>
    <col min="5886" max="5886" width="47" customWidth="1"/>
    <col min="5887" max="5887" width="7.28515625" customWidth="1"/>
    <col min="5888" max="5888" width="8.28515625" customWidth="1"/>
    <col min="5889" max="5889" width="7.7109375" customWidth="1"/>
    <col min="5890" max="5890" width="8.28515625" customWidth="1"/>
    <col min="5891" max="5891" width="7.28515625" customWidth="1"/>
    <col min="5892" max="5892" width="8.28515625" customWidth="1"/>
    <col min="6133" max="6133" width="39.5703125" bestFit="1" customWidth="1"/>
    <col min="6136" max="6136" width="44.140625" customWidth="1"/>
    <col min="6137" max="6137" width="7.42578125" bestFit="1" customWidth="1"/>
    <col min="6142" max="6142" width="47" customWidth="1"/>
    <col min="6143" max="6143" width="7.28515625" customWidth="1"/>
    <col min="6144" max="6144" width="8.28515625" customWidth="1"/>
    <col min="6145" max="6145" width="7.7109375" customWidth="1"/>
    <col min="6146" max="6146" width="8.28515625" customWidth="1"/>
    <col min="6147" max="6147" width="7.28515625" customWidth="1"/>
    <col min="6148" max="6148" width="8.28515625" customWidth="1"/>
    <col min="6389" max="6389" width="39.5703125" bestFit="1" customWidth="1"/>
    <col min="6392" max="6392" width="44.140625" customWidth="1"/>
    <col min="6393" max="6393" width="7.42578125" bestFit="1" customWidth="1"/>
    <col min="6398" max="6398" width="47" customWidth="1"/>
    <col min="6399" max="6399" width="7.28515625" customWidth="1"/>
    <col min="6400" max="6400" width="8.28515625" customWidth="1"/>
    <col min="6401" max="6401" width="7.7109375" customWidth="1"/>
    <col min="6402" max="6402" width="8.28515625" customWidth="1"/>
    <col min="6403" max="6403" width="7.28515625" customWidth="1"/>
    <col min="6404" max="6404" width="8.28515625" customWidth="1"/>
    <col min="6645" max="6645" width="39.5703125" bestFit="1" customWidth="1"/>
    <col min="6648" max="6648" width="44.140625" customWidth="1"/>
    <col min="6649" max="6649" width="7.42578125" bestFit="1" customWidth="1"/>
    <col min="6654" max="6654" width="47" customWidth="1"/>
    <col min="6655" max="6655" width="7.28515625" customWidth="1"/>
    <col min="6656" max="6656" width="8.28515625" customWidth="1"/>
    <col min="6657" max="6657" width="7.7109375" customWidth="1"/>
    <col min="6658" max="6658" width="8.28515625" customWidth="1"/>
    <col min="6659" max="6659" width="7.28515625" customWidth="1"/>
    <col min="6660" max="6660" width="8.28515625" customWidth="1"/>
    <col min="6901" max="6901" width="39.5703125" bestFit="1" customWidth="1"/>
    <col min="6904" max="6904" width="44.140625" customWidth="1"/>
    <col min="6905" max="6905" width="7.42578125" bestFit="1" customWidth="1"/>
    <col min="6910" max="6910" width="47" customWidth="1"/>
    <col min="6911" max="6911" width="7.28515625" customWidth="1"/>
    <col min="6912" max="6912" width="8.28515625" customWidth="1"/>
    <col min="6913" max="6913" width="7.7109375" customWidth="1"/>
    <col min="6914" max="6914" width="8.28515625" customWidth="1"/>
    <col min="6915" max="6915" width="7.28515625" customWidth="1"/>
    <col min="6916" max="6916" width="8.28515625" customWidth="1"/>
    <col min="7157" max="7157" width="39.5703125" bestFit="1" customWidth="1"/>
    <col min="7160" max="7160" width="44.140625" customWidth="1"/>
    <col min="7161" max="7161" width="7.42578125" bestFit="1" customWidth="1"/>
    <col min="7166" max="7166" width="47" customWidth="1"/>
    <col min="7167" max="7167" width="7.28515625" customWidth="1"/>
    <col min="7168" max="7168" width="8.28515625" customWidth="1"/>
    <col min="7169" max="7169" width="7.7109375" customWidth="1"/>
    <col min="7170" max="7170" width="8.28515625" customWidth="1"/>
    <col min="7171" max="7171" width="7.28515625" customWidth="1"/>
    <col min="7172" max="7172" width="8.28515625" customWidth="1"/>
    <col min="7413" max="7413" width="39.5703125" bestFit="1" customWidth="1"/>
    <col min="7416" max="7416" width="44.140625" customWidth="1"/>
    <col min="7417" max="7417" width="7.42578125" bestFit="1" customWidth="1"/>
    <col min="7422" max="7422" width="47" customWidth="1"/>
    <col min="7423" max="7423" width="7.28515625" customWidth="1"/>
    <col min="7424" max="7424" width="8.28515625" customWidth="1"/>
    <col min="7425" max="7425" width="7.7109375" customWidth="1"/>
    <col min="7426" max="7426" width="8.28515625" customWidth="1"/>
    <col min="7427" max="7427" width="7.28515625" customWidth="1"/>
    <col min="7428" max="7428" width="8.28515625" customWidth="1"/>
    <col min="7669" max="7669" width="39.5703125" bestFit="1" customWidth="1"/>
    <col min="7672" max="7672" width="44.140625" customWidth="1"/>
    <col min="7673" max="7673" width="7.42578125" bestFit="1" customWidth="1"/>
    <col min="7678" max="7678" width="47" customWidth="1"/>
    <col min="7679" max="7679" width="7.28515625" customWidth="1"/>
    <col min="7680" max="7680" width="8.28515625" customWidth="1"/>
    <col min="7681" max="7681" width="7.7109375" customWidth="1"/>
    <col min="7682" max="7682" width="8.28515625" customWidth="1"/>
    <col min="7683" max="7683" width="7.28515625" customWidth="1"/>
    <col min="7684" max="7684" width="8.28515625" customWidth="1"/>
    <col min="7925" max="7925" width="39.5703125" bestFit="1" customWidth="1"/>
    <col min="7928" max="7928" width="44.140625" customWidth="1"/>
    <col min="7929" max="7929" width="7.42578125" bestFit="1" customWidth="1"/>
    <col min="7934" max="7934" width="47" customWidth="1"/>
    <col min="7935" max="7935" width="7.28515625" customWidth="1"/>
    <col min="7936" max="7936" width="8.28515625" customWidth="1"/>
    <col min="7937" max="7937" width="7.7109375" customWidth="1"/>
    <col min="7938" max="7938" width="8.28515625" customWidth="1"/>
    <col min="7939" max="7939" width="7.28515625" customWidth="1"/>
    <col min="7940" max="7940" width="8.28515625" customWidth="1"/>
    <col min="8181" max="8181" width="39.5703125" bestFit="1" customWidth="1"/>
    <col min="8184" max="8184" width="44.140625" customWidth="1"/>
    <col min="8185" max="8185" width="7.42578125" bestFit="1" customWidth="1"/>
    <col min="8190" max="8190" width="47" customWidth="1"/>
    <col min="8191" max="8191" width="7.28515625" customWidth="1"/>
    <col min="8192" max="8192" width="8.28515625" customWidth="1"/>
    <col min="8193" max="8193" width="7.7109375" customWidth="1"/>
    <col min="8194" max="8194" width="8.28515625" customWidth="1"/>
    <col min="8195" max="8195" width="7.28515625" customWidth="1"/>
    <col min="8196" max="8196" width="8.28515625" customWidth="1"/>
    <col min="8437" max="8437" width="39.5703125" bestFit="1" customWidth="1"/>
    <col min="8440" max="8440" width="44.140625" customWidth="1"/>
    <col min="8441" max="8441" width="7.42578125" bestFit="1" customWidth="1"/>
    <col min="8446" max="8446" width="47" customWidth="1"/>
    <col min="8447" max="8447" width="7.28515625" customWidth="1"/>
    <col min="8448" max="8448" width="8.28515625" customWidth="1"/>
    <col min="8449" max="8449" width="7.7109375" customWidth="1"/>
    <col min="8450" max="8450" width="8.28515625" customWidth="1"/>
    <col min="8451" max="8451" width="7.28515625" customWidth="1"/>
    <col min="8452" max="8452" width="8.28515625" customWidth="1"/>
    <col min="8693" max="8693" width="39.5703125" bestFit="1" customWidth="1"/>
    <col min="8696" max="8696" width="44.140625" customWidth="1"/>
    <col min="8697" max="8697" width="7.42578125" bestFit="1" customWidth="1"/>
    <col min="8702" max="8702" width="47" customWidth="1"/>
    <col min="8703" max="8703" width="7.28515625" customWidth="1"/>
    <col min="8704" max="8704" width="8.28515625" customWidth="1"/>
    <col min="8705" max="8705" width="7.7109375" customWidth="1"/>
    <col min="8706" max="8706" width="8.28515625" customWidth="1"/>
    <col min="8707" max="8707" width="7.28515625" customWidth="1"/>
    <col min="8708" max="8708" width="8.28515625" customWidth="1"/>
    <col min="8949" max="8949" width="39.5703125" bestFit="1" customWidth="1"/>
    <col min="8952" max="8952" width="44.140625" customWidth="1"/>
    <col min="8953" max="8953" width="7.42578125" bestFit="1" customWidth="1"/>
    <col min="8958" max="8958" width="47" customWidth="1"/>
    <col min="8959" max="8959" width="7.28515625" customWidth="1"/>
    <col min="8960" max="8960" width="8.28515625" customWidth="1"/>
    <col min="8961" max="8961" width="7.7109375" customWidth="1"/>
    <col min="8962" max="8962" width="8.28515625" customWidth="1"/>
    <col min="8963" max="8963" width="7.28515625" customWidth="1"/>
    <col min="8964" max="8964" width="8.28515625" customWidth="1"/>
    <col min="9205" max="9205" width="39.5703125" bestFit="1" customWidth="1"/>
    <col min="9208" max="9208" width="44.140625" customWidth="1"/>
    <col min="9209" max="9209" width="7.42578125" bestFit="1" customWidth="1"/>
    <col min="9214" max="9214" width="47" customWidth="1"/>
    <col min="9215" max="9215" width="7.28515625" customWidth="1"/>
    <col min="9216" max="9216" width="8.28515625" customWidth="1"/>
    <col min="9217" max="9217" width="7.7109375" customWidth="1"/>
    <col min="9218" max="9218" width="8.28515625" customWidth="1"/>
    <col min="9219" max="9219" width="7.28515625" customWidth="1"/>
    <col min="9220" max="9220" width="8.28515625" customWidth="1"/>
    <col min="9461" max="9461" width="39.5703125" bestFit="1" customWidth="1"/>
    <col min="9464" max="9464" width="44.140625" customWidth="1"/>
    <col min="9465" max="9465" width="7.42578125" bestFit="1" customWidth="1"/>
    <col min="9470" max="9470" width="47" customWidth="1"/>
    <col min="9471" max="9471" width="7.28515625" customWidth="1"/>
    <col min="9472" max="9472" width="8.28515625" customWidth="1"/>
    <col min="9473" max="9473" width="7.7109375" customWidth="1"/>
    <col min="9474" max="9474" width="8.28515625" customWidth="1"/>
    <col min="9475" max="9475" width="7.28515625" customWidth="1"/>
    <col min="9476" max="9476" width="8.28515625" customWidth="1"/>
    <col min="9717" max="9717" width="39.5703125" bestFit="1" customWidth="1"/>
    <col min="9720" max="9720" width="44.140625" customWidth="1"/>
    <col min="9721" max="9721" width="7.42578125" bestFit="1" customWidth="1"/>
    <col min="9726" max="9726" width="47" customWidth="1"/>
    <col min="9727" max="9727" width="7.28515625" customWidth="1"/>
    <col min="9728" max="9728" width="8.28515625" customWidth="1"/>
    <col min="9729" max="9729" width="7.7109375" customWidth="1"/>
    <col min="9730" max="9730" width="8.28515625" customWidth="1"/>
    <col min="9731" max="9731" width="7.28515625" customWidth="1"/>
    <col min="9732" max="9732" width="8.28515625" customWidth="1"/>
    <col min="9973" max="9973" width="39.5703125" bestFit="1" customWidth="1"/>
    <col min="9976" max="9976" width="44.140625" customWidth="1"/>
    <col min="9977" max="9977" width="7.42578125" bestFit="1" customWidth="1"/>
    <col min="9982" max="9982" width="47" customWidth="1"/>
    <col min="9983" max="9983" width="7.28515625" customWidth="1"/>
    <col min="9984" max="9984" width="8.28515625" customWidth="1"/>
    <col min="9985" max="9985" width="7.7109375" customWidth="1"/>
    <col min="9986" max="9986" width="8.28515625" customWidth="1"/>
    <col min="9987" max="9987" width="7.28515625" customWidth="1"/>
    <col min="9988" max="9988" width="8.28515625" customWidth="1"/>
    <col min="10229" max="10229" width="39.5703125" bestFit="1" customWidth="1"/>
    <col min="10232" max="10232" width="44.140625" customWidth="1"/>
    <col min="10233" max="10233" width="7.42578125" bestFit="1" customWidth="1"/>
    <col min="10238" max="10238" width="47" customWidth="1"/>
    <col min="10239" max="10239" width="7.28515625" customWidth="1"/>
    <col min="10240" max="10240" width="8.28515625" customWidth="1"/>
    <col min="10241" max="10241" width="7.7109375" customWidth="1"/>
    <col min="10242" max="10242" width="8.28515625" customWidth="1"/>
    <col min="10243" max="10243" width="7.28515625" customWidth="1"/>
    <col min="10244" max="10244" width="8.28515625" customWidth="1"/>
    <col min="10485" max="10485" width="39.5703125" bestFit="1" customWidth="1"/>
    <col min="10488" max="10488" width="44.140625" customWidth="1"/>
    <col min="10489" max="10489" width="7.42578125" bestFit="1" customWidth="1"/>
    <col min="10494" max="10494" width="47" customWidth="1"/>
    <col min="10495" max="10495" width="7.28515625" customWidth="1"/>
    <col min="10496" max="10496" width="8.28515625" customWidth="1"/>
    <col min="10497" max="10497" width="7.7109375" customWidth="1"/>
    <col min="10498" max="10498" width="8.28515625" customWidth="1"/>
    <col min="10499" max="10499" width="7.28515625" customWidth="1"/>
    <col min="10500" max="10500" width="8.28515625" customWidth="1"/>
    <col min="10741" max="10741" width="39.5703125" bestFit="1" customWidth="1"/>
    <col min="10744" max="10744" width="44.140625" customWidth="1"/>
    <col min="10745" max="10745" width="7.42578125" bestFit="1" customWidth="1"/>
    <col min="10750" max="10750" width="47" customWidth="1"/>
    <col min="10751" max="10751" width="7.28515625" customWidth="1"/>
    <col min="10752" max="10752" width="8.28515625" customWidth="1"/>
    <col min="10753" max="10753" width="7.7109375" customWidth="1"/>
    <col min="10754" max="10754" width="8.28515625" customWidth="1"/>
    <col min="10755" max="10755" width="7.28515625" customWidth="1"/>
    <col min="10756" max="10756" width="8.28515625" customWidth="1"/>
    <col min="10997" max="10997" width="39.5703125" bestFit="1" customWidth="1"/>
    <col min="11000" max="11000" width="44.140625" customWidth="1"/>
    <col min="11001" max="11001" width="7.42578125" bestFit="1" customWidth="1"/>
    <col min="11006" max="11006" width="47" customWidth="1"/>
    <col min="11007" max="11007" width="7.28515625" customWidth="1"/>
    <col min="11008" max="11008" width="8.28515625" customWidth="1"/>
    <col min="11009" max="11009" width="7.7109375" customWidth="1"/>
    <col min="11010" max="11010" width="8.28515625" customWidth="1"/>
    <col min="11011" max="11011" width="7.28515625" customWidth="1"/>
    <col min="11012" max="11012" width="8.28515625" customWidth="1"/>
    <col min="11253" max="11253" width="39.5703125" bestFit="1" customWidth="1"/>
    <col min="11256" max="11256" width="44.140625" customWidth="1"/>
    <col min="11257" max="11257" width="7.42578125" bestFit="1" customWidth="1"/>
    <col min="11262" max="11262" width="47" customWidth="1"/>
    <col min="11263" max="11263" width="7.28515625" customWidth="1"/>
    <col min="11264" max="11264" width="8.28515625" customWidth="1"/>
    <col min="11265" max="11265" width="7.7109375" customWidth="1"/>
    <col min="11266" max="11266" width="8.28515625" customWidth="1"/>
    <col min="11267" max="11267" width="7.28515625" customWidth="1"/>
    <col min="11268" max="11268" width="8.28515625" customWidth="1"/>
    <col min="11509" max="11509" width="39.5703125" bestFit="1" customWidth="1"/>
    <col min="11512" max="11512" width="44.140625" customWidth="1"/>
    <col min="11513" max="11513" width="7.42578125" bestFit="1" customWidth="1"/>
    <col min="11518" max="11518" width="47" customWidth="1"/>
    <col min="11519" max="11519" width="7.28515625" customWidth="1"/>
    <col min="11520" max="11520" width="8.28515625" customWidth="1"/>
    <col min="11521" max="11521" width="7.7109375" customWidth="1"/>
    <col min="11522" max="11522" width="8.28515625" customWidth="1"/>
    <col min="11523" max="11523" width="7.28515625" customWidth="1"/>
    <col min="11524" max="11524" width="8.28515625" customWidth="1"/>
    <col min="11765" max="11765" width="39.5703125" bestFit="1" customWidth="1"/>
    <col min="11768" max="11768" width="44.140625" customWidth="1"/>
    <col min="11769" max="11769" width="7.42578125" bestFit="1" customWidth="1"/>
    <col min="11774" max="11774" width="47" customWidth="1"/>
    <col min="11775" max="11775" width="7.28515625" customWidth="1"/>
    <col min="11776" max="11776" width="8.28515625" customWidth="1"/>
    <col min="11777" max="11777" width="7.7109375" customWidth="1"/>
    <col min="11778" max="11778" width="8.28515625" customWidth="1"/>
    <col min="11779" max="11779" width="7.28515625" customWidth="1"/>
    <col min="11780" max="11780" width="8.28515625" customWidth="1"/>
    <col min="12021" max="12021" width="39.5703125" bestFit="1" customWidth="1"/>
    <col min="12024" max="12024" width="44.140625" customWidth="1"/>
    <col min="12025" max="12025" width="7.42578125" bestFit="1" customWidth="1"/>
    <col min="12030" max="12030" width="47" customWidth="1"/>
    <col min="12031" max="12031" width="7.28515625" customWidth="1"/>
    <col min="12032" max="12032" width="8.28515625" customWidth="1"/>
    <col min="12033" max="12033" width="7.7109375" customWidth="1"/>
    <col min="12034" max="12034" width="8.28515625" customWidth="1"/>
    <col min="12035" max="12035" width="7.28515625" customWidth="1"/>
    <col min="12036" max="12036" width="8.28515625" customWidth="1"/>
    <col min="12277" max="12277" width="39.5703125" bestFit="1" customWidth="1"/>
    <col min="12280" max="12280" width="44.140625" customWidth="1"/>
    <col min="12281" max="12281" width="7.42578125" bestFit="1" customWidth="1"/>
    <col min="12286" max="12286" width="47" customWidth="1"/>
    <col min="12287" max="12287" width="7.28515625" customWidth="1"/>
    <col min="12288" max="12288" width="8.28515625" customWidth="1"/>
    <col min="12289" max="12289" width="7.7109375" customWidth="1"/>
    <col min="12290" max="12290" width="8.28515625" customWidth="1"/>
    <col min="12291" max="12291" width="7.28515625" customWidth="1"/>
    <col min="12292" max="12292" width="8.28515625" customWidth="1"/>
    <col min="12533" max="12533" width="39.5703125" bestFit="1" customWidth="1"/>
    <col min="12536" max="12536" width="44.140625" customWidth="1"/>
    <col min="12537" max="12537" width="7.42578125" bestFit="1" customWidth="1"/>
    <col min="12542" max="12542" width="47" customWidth="1"/>
    <col min="12543" max="12543" width="7.28515625" customWidth="1"/>
    <col min="12544" max="12544" width="8.28515625" customWidth="1"/>
    <col min="12545" max="12545" width="7.7109375" customWidth="1"/>
    <col min="12546" max="12546" width="8.28515625" customWidth="1"/>
    <col min="12547" max="12547" width="7.28515625" customWidth="1"/>
    <col min="12548" max="12548" width="8.28515625" customWidth="1"/>
    <col min="12789" max="12789" width="39.5703125" bestFit="1" customWidth="1"/>
    <col min="12792" max="12792" width="44.140625" customWidth="1"/>
    <col min="12793" max="12793" width="7.42578125" bestFit="1" customWidth="1"/>
    <col min="12798" max="12798" width="47" customWidth="1"/>
    <col min="12799" max="12799" width="7.28515625" customWidth="1"/>
    <col min="12800" max="12800" width="8.28515625" customWidth="1"/>
    <col min="12801" max="12801" width="7.7109375" customWidth="1"/>
    <col min="12802" max="12802" width="8.28515625" customWidth="1"/>
    <col min="12803" max="12803" width="7.28515625" customWidth="1"/>
    <col min="12804" max="12804" width="8.28515625" customWidth="1"/>
    <col min="13045" max="13045" width="39.5703125" bestFit="1" customWidth="1"/>
    <col min="13048" max="13048" width="44.140625" customWidth="1"/>
    <col min="13049" max="13049" width="7.42578125" bestFit="1" customWidth="1"/>
    <col min="13054" max="13054" width="47" customWidth="1"/>
    <col min="13055" max="13055" width="7.28515625" customWidth="1"/>
    <col min="13056" max="13056" width="8.28515625" customWidth="1"/>
    <col min="13057" max="13057" width="7.7109375" customWidth="1"/>
    <col min="13058" max="13058" width="8.28515625" customWidth="1"/>
    <col min="13059" max="13059" width="7.28515625" customWidth="1"/>
    <col min="13060" max="13060" width="8.28515625" customWidth="1"/>
    <col min="13301" max="13301" width="39.5703125" bestFit="1" customWidth="1"/>
    <col min="13304" max="13304" width="44.140625" customWidth="1"/>
    <col min="13305" max="13305" width="7.42578125" bestFit="1" customWidth="1"/>
    <col min="13310" max="13310" width="47" customWidth="1"/>
    <col min="13311" max="13311" width="7.28515625" customWidth="1"/>
    <col min="13312" max="13312" width="8.28515625" customWidth="1"/>
    <col min="13313" max="13313" width="7.7109375" customWidth="1"/>
    <col min="13314" max="13314" width="8.28515625" customWidth="1"/>
    <col min="13315" max="13315" width="7.28515625" customWidth="1"/>
    <col min="13316" max="13316" width="8.28515625" customWidth="1"/>
    <col min="13557" max="13557" width="39.5703125" bestFit="1" customWidth="1"/>
    <col min="13560" max="13560" width="44.140625" customWidth="1"/>
    <col min="13561" max="13561" width="7.42578125" bestFit="1" customWidth="1"/>
    <col min="13566" max="13566" width="47" customWidth="1"/>
    <col min="13567" max="13567" width="7.28515625" customWidth="1"/>
    <col min="13568" max="13568" width="8.28515625" customWidth="1"/>
    <col min="13569" max="13569" width="7.7109375" customWidth="1"/>
    <col min="13570" max="13570" width="8.28515625" customWidth="1"/>
    <col min="13571" max="13571" width="7.28515625" customWidth="1"/>
    <col min="13572" max="13572" width="8.28515625" customWidth="1"/>
    <col min="13813" max="13813" width="39.5703125" bestFit="1" customWidth="1"/>
    <col min="13816" max="13816" width="44.140625" customWidth="1"/>
    <col min="13817" max="13817" width="7.42578125" bestFit="1" customWidth="1"/>
    <col min="13822" max="13822" width="47" customWidth="1"/>
    <col min="13823" max="13823" width="7.28515625" customWidth="1"/>
    <col min="13824" max="13824" width="8.28515625" customWidth="1"/>
    <col min="13825" max="13825" width="7.7109375" customWidth="1"/>
    <col min="13826" max="13826" width="8.28515625" customWidth="1"/>
    <col min="13827" max="13827" width="7.28515625" customWidth="1"/>
    <col min="13828" max="13828" width="8.28515625" customWidth="1"/>
    <col min="14069" max="14069" width="39.5703125" bestFit="1" customWidth="1"/>
    <col min="14072" max="14072" width="44.140625" customWidth="1"/>
    <col min="14073" max="14073" width="7.42578125" bestFit="1" customWidth="1"/>
    <col min="14078" max="14078" width="47" customWidth="1"/>
    <col min="14079" max="14079" width="7.28515625" customWidth="1"/>
    <col min="14080" max="14080" width="8.28515625" customWidth="1"/>
    <col min="14081" max="14081" width="7.7109375" customWidth="1"/>
    <col min="14082" max="14082" width="8.28515625" customWidth="1"/>
    <col min="14083" max="14083" width="7.28515625" customWidth="1"/>
    <col min="14084" max="14084" width="8.28515625" customWidth="1"/>
    <col min="14325" max="14325" width="39.5703125" bestFit="1" customWidth="1"/>
    <col min="14328" max="14328" width="44.140625" customWidth="1"/>
    <col min="14329" max="14329" width="7.42578125" bestFit="1" customWidth="1"/>
    <col min="14334" max="14334" width="47" customWidth="1"/>
    <col min="14335" max="14335" width="7.28515625" customWidth="1"/>
    <col min="14336" max="14336" width="8.28515625" customWidth="1"/>
    <col min="14337" max="14337" width="7.7109375" customWidth="1"/>
    <col min="14338" max="14338" width="8.28515625" customWidth="1"/>
    <col min="14339" max="14339" width="7.28515625" customWidth="1"/>
    <col min="14340" max="14340" width="8.28515625" customWidth="1"/>
    <col min="14581" max="14581" width="39.5703125" bestFit="1" customWidth="1"/>
    <col min="14584" max="14584" width="44.140625" customWidth="1"/>
    <col min="14585" max="14585" width="7.42578125" bestFit="1" customWidth="1"/>
    <col min="14590" max="14590" width="47" customWidth="1"/>
    <col min="14591" max="14591" width="7.28515625" customWidth="1"/>
    <col min="14592" max="14592" width="8.28515625" customWidth="1"/>
    <col min="14593" max="14593" width="7.7109375" customWidth="1"/>
    <col min="14594" max="14594" width="8.28515625" customWidth="1"/>
    <col min="14595" max="14595" width="7.28515625" customWidth="1"/>
    <col min="14596" max="14596" width="8.28515625" customWidth="1"/>
    <col min="14837" max="14837" width="39.5703125" bestFit="1" customWidth="1"/>
    <col min="14840" max="14840" width="44.140625" customWidth="1"/>
    <col min="14841" max="14841" width="7.42578125" bestFit="1" customWidth="1"/>
    <col min="14846" max="14846" width="47" customWidth="1"/>
    <col min="14847" max="14847" width="7.28515625" customWidth="1"/>
    <col min="14848" max="14848" width="8.28515625" customWidth="1"/>
    <col min="14849" max="14849" width="7.7109375" customWidth="1"/>
    <col min="14850" max="14850" width="8.28515625" customWidth="1"/>
    <col min="14851" max="14851" width="7.28515625" customWidth="1"/>
    <col min="14852" max="14852" width="8.28515625" customWidth="1"/>
    <col min="15093" max="15093" width="39.5703125" bestFit="1" customWidth="1"/>
    <col min="15096" max="15096" width="44.140625" customWidth="1"/>
    <col min="15097" max="15097" width="7.42578125" bestFit="1" customWidth="1"/>
    <col min="15102" max="15102" width="47" customWidth="1"/>
    <col min="15103" max="15103" width="7.28515625" customWidth="1"/>
    <col min="15104" max="15104" width="8.28515625" customWidth="1"/>
    <col min="15105" max="15105" width="7.7109375" customWidth="1"/>
    <col min="15106" max="15106" width="8.28515625" customWidth="1"/>
    <col min="15107" max="15107" width="7.28515625" customWidth="1"/>
    <col min="15108" max="15108" width="8.28515625" customWidth="1"/>
    <col min="15349" max="15349" width="39.5703125" bestFit="1" customWidth="1"/>
    <col min="15352" max="15352" width="44.140625" customWidth="1"/>
    <col min="15353" max="15353" width="7.42578125" bestFit="1" customWidth="1"/>
    <col min="15358" max="15358" width="47" customWidth="1"/>
    <col min="15359" max="15359" width="7.28515625" customWidth="1"/>
    <col min="15360" max="15360" width="8.28515625" customWidth="1"/>
    <col min="15361" max="15361" width="7.7109375" customWidth="1"/>
    <col min="15362" max="15362" width="8.28515625" customWidth="1"/>
    <col min="15363" max="15363" width="7.28515625" customWidth="1"/>
    <col min="15364" max="15364" width="8.28515625" customWidth="1"/>
    <col min="15605" max="15605" width="39.5703125" bestFit="1" customWidth="1"/>
    <col min="15608" max="15608" width="44.140625" customWidth="1"/>
    <col min="15609" max="15609" width="7.42578125" bestFit="1" customWidth="1"/>
    <col min="15614" max="15614" width="47" customWidth="1"/>
    <col min="15615" max="15615" width="7.28515625" customWidth="1"/>
    <col min="15616" max="15616" width="8.28515625" customWidth="1"/>
    <col min="15617" max="15617" width="7.7109375" customWidth="1"/>
    <col min="15618" max="15618" width="8.28515625" customWidth="1"/>
    <col min="15619" max="15619" width="7.28515625" customWidth="1"/>
    <col min="15620" max="15620" width="8.28515625" customWidth="1"/>
    <col min="15861" max="15861" width="39.5703125" bestFit="1" customWidth="1"/>
    <col min="15864" max="15864" width="44.140625" customWidth="1"/>
    <col min="15865" max="15865" width="7.42578125" bestFit="1" customWidth="1"/>
    <col min="15870" max="15870" width="47" customWidth="1"/>
    <col min="15871" max="15871" width="7.28515625" customWidth="1"/>
    <col min="15872" max="15872" width="8.28515625" customWidth="1"/>
    <col min="15873" max="15873" width="7.7109375" customWidth="1"/>
    <col min="15874" max="15874" width="8.28515625" customWidth="1"/>
    <col min="15875" max="15875" width="7.28515625" customWidth="1"/>
    <col min="15876" max="15876" width="8.28515625" customWidth="1"/>
    <col min="16117" max="16117" width="39.5703125" bestFit="1" customWidth="1"/>
    <col min="16120" max="16120" width="44.140625" customWidth="1"/>
    <col min="16121" max="16121" width="7.42578125" bestFit="1" customWidth="1"/>
    <col min="16126" max="16126" width="47" customWidth="1"/>
    <col min="16127" max="16127" width="7.28515625" customWidth="1"/>
    <col min="16128" max="16128" width="8.28515625" customWidth="1"/>
    <col min="16129" max="16129" width="7.7109375" customWidth="1"/>
    <col min="16130" max="16130" width="8.28515625" customWidth="1"/>
    <col min="16131" max="16131" width="7.28515625" customWidth="1"/>
    <col min="16132" max="16132" width="8.28515625" customWidth="1"/>
    <col min="16373" max="16373" width="39.5703125" bestFit="1" customWidth="1"/>
    <col min="16376" max="16376" width="44.140625" customWidth="1"/>
    <col min="16377" max="16377" width="7.42578125" bestFit="1" customWidth="1"/>
  </cols>
  <sheetData>
    <row r="1" spans="1:5" s="27" customFormat="1" x14ac:dyDescent="0.25">
      <c r="A1" s="26" t="s">
        <v>0</v>
      </c>
    </row>
    <row r="2" spans="1:5" s="9" customFormat="1" ht="15" customHeight="1" thickBot="1" x14ac:dyDescent="0.3">
      <c r="A2" s="14"/>
      <c r="B2" s="3"/>
      <c r="C2" s="2"/>
      <c r="D2" s="2"/>
    </row>
    <row r="3" spans="1:5" s="9" customFormat="1" ht="39.950000000000003" customHeight="1" x14ac:dyDescent="0.25">
      <c r="A3" s="15"/>
      <c r="B3" s="16" t="s">
        <v>62</v>
      </c>
      <c r="C3" s="16" t="s">
        <v>63</v>
      </c>
      <c r="D3" s="16" t="s">
        <v>1</v>
      </c>
    </row>
    <row r="4" spans="1:5" ht="5.0999999999999996" customHeight="1" x14ac:dyDescent="0.25">
      <c r="A4" s="17"/>
      <c r="B4" s="18"/>
      <c r="C4" s="18"/>
      <c r="D4" s="18"/>
      <c r="E4" s="9"/>
    </row>
    <row r="5" spans="1:5" ht="14.1" customHeight="1" x14ac:dyDescent="0.35">
      <c r="A5" s="19" t="s">
        <v>2</v>
      </c>
      <c r="B5" s="20" t="s">
        <v>3</v>
      </c>
      <c r="C5" s="20" t="s">
        <v>3</v>
      </c>
      <c r="D5" s="20" t="s">
        <v>3</v>
      </c>
      <c r="E5" s="9"/>
    </row>
    <row r="6" spans="1:5" ht="12.95" customHeight="1" x14ac:dyDescent="0.25">
      <c r="A6" s="21" t="s">
        <v>4</v>
      </c>
      <c r="B6" s="22">
        <v>306221</v>
      </c>
      <c r="C6" s="22">
        <v>205162</v>
      </c>
      <c r="D6" s="22">
        <v>970</v>
      </c>
      <c r="E6" s="9"/>
    </row>
    <row r="7" spans="1:5" ht="12.95" customHeight="1" x14ac:dyDescent="0.25">
      <c r="A7" s="5" t="s">
        <v>5</v>
      </c>
      <c r="B7" s="23">
        <v>262278</v>
      </c>
      <c r="C7" s="23">
        <v>28919</v>
      </c>
      <c r="D7" s="23">
        <v>634</v>
      </c>
    </row>
    <row r="8" spans="1:5" ht="12.95" customHeight="1" x14ac:dyDescent="0.25">
      <c r="A8" s="5" t="s">
        <v>6</v>
      </c>
      <c r="B8" s="23">
        <v>39191</v>
      </c>
      <c r="C8" s="23">
        <v>152241</v>
      </c>
      <c r="D8" s="23">
        <v>253</v>
      </c>
    </row>
    <row r="9" spans="1:5" ht="12.95" customHeight="1" x14ac:dyDescent="0.25">
      <c r="A9" s="5" t="s">
        <v>7</v>
      </c>
      <c r="B9" s="23">
        <v>3308</v>
      </c>
      <c r="C9" s="23">
        <v>10723</v>
      </c>
      <c r="D9" s="23">
        <v>27</v>
      </c>
    </row>
    <row r="10" spans="1:5" ht="12.95" customHeight="1" x14ac:dyDescent="0.25">
      <c r="A10" s="5" t="s">
        <v>8</v>
      </c>
      <c r="B10" s="23">
        <v>640</v>
      </c>
      <c r="C10" s="23">
        <v>4915</v>
      </c>
      <c r="D10" s="23">
        <v>10</v>
      </c>
    </row>
    <row r="11" spans="1:5" ht="12.95" customHeight="1" x14ac:dyDescent="0.25">
      <c r="A11" s="5" t="s">
        <v>64</v>
      </c>
      <c r="B11" s="23"/>
      <c r="C11" s="23"/>
      <c r="D11" s="23"/>
    </row>
    <row r="12" spans="1:5" ht="12.95" customHeight="1" x14ac:dyDescent="0.25">
      <c r="A12" s="5" t="s">
        <v>65</v>
      </c>
      <c r="B12" s="23">
        <v>88</v>
      </c>
      <c r="C12" s="23">
        <v>2056</v>
      </c>
      <c r="D12" s="23">
        <v>2</v>
      </c>
    </row>
    <row r="13" spans="1:5" ht="12.95" customHeight="1" x14ac:dyDescent="0.25">
      <c r="A13" s="5" t="s">
        <v>9</v>
      </c>
      <c r="B13" s="23">
        <v>112</v>
      </c>
      <c r="C13" s="23">
        <v>1552</v>
      </c>
      <c r="D13" s="23">
        <v>7</v>
      </c>
    </row>
    <row r="14" spans="1:5" ht="12.95" customHeight="1" x14ac:dyDescent="0.25">
      <c r="A14" s="5" t="s">
        <v>10</v>
      </c>
      <c r="B14" s="23">
        <v>498</v>
      </c>
      <c r="C14" s="23">
        <v>4451</v>
      </c>
      <c r="D14" s="23">
        <v>14</v>
      </c>
    </row>
    <row r="15" spans="1:5" ht="12.95" customHeight="1" x14ac:dyDescent="0.25">
      <c r="A15" s="5" t="s">
        <v>11</v>
      </c>
      <c r="B15" s="23">
        <v>10</v>
      </c>
      <c r="C15" s="23">
        <v>177</v>
      </c>
      <c r="D15" s="23">
        <v>0</v>
      </c>
    </row>
    <row r="16" spans="1:5" ht="12.95" customHeight="1" x14ac:dyDescent="0.25">
      <c r="A16" s="5" t="s">
        <v>12</v>
      </c>
      <c r="B16" s="23">
        <v>93</v>
      </c>
      <c r="C16" s="23">
        <v>104</v>
      </c>
      <c r="D16" s="23">
        <v>0</v>
      </c>
    </row>
    <row r="17" spans="1:4" s="9" customFormat="1" ht="12.95" customHeight="1" thickBot="1" x14ac:dyDescent="0.3">
      <c r="A17" s="8" t="s">
        <v>1</v>
      </c>
      <c r="B17" s="24">
        <v>3</v>
      </c>
      <c r="C17" s="24">
        <v>24</v>
      </c>
      <c r="D17" s="24">
        <v>23</v>
      </c>
    </row>
    <row r="18" spans="1:4" ht="5.0999999999999996" customHeight="1" x14ac:dyDescent="0.25">
      <c r="A18" s="5"/>
      <c r="B18" s="6"/>
      <c r="C18" s="6"/>
      <c r="D18" s="7"/>
    </row>
    <row r="19" spans="1:4" s="29" customFormat="1" ht="12.75" x14ac:dyDescent="0.2">
      <c r="A19" s="28" t="s">
        <v>13</v>
      </c>
      <c r="B19" s="4"/>
      <c r="C19" s="12"/>
      <c r="D19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1" sqref="A21"/>
    </sheetView>
  </sheetViews>
  <sheetFormatPr defaultColWidth="9.140625" defaultRowHeight="12.75" x14ac:dyDescent="0.2"/>
  <cols>
    <col min="1" max="1" width="17" style="12" customWidth="1"/>
    <col min="2" max="2" width="14.42578125" style="12" customWidth="1"/>
    <col min="3" max="3" width="15.7109375" style="12" customWidth="1"/>
    <col min="4" max="4" width="9.7109375" style="53" customWidth="1"/>
    <col min="5" max="16384" width="9.140625" style="12"/>
  </cols>
  <sheetData>
    <row r="1" spans="1:4" s="11" customFormat="1" ht="15" x14ac:dyDescent="0.25">
      <c r="A1" s="10" t="s">
        <v>58</v>
      </c>
      <c r="C1" s="54"/>
    </row>
    <row r="2" spans="1:4" s="4" customFormat="1" ht="15" customHeight="1" thickBot="1" x14ac:dyDescent="0.25">
      <c r="A2" s="30"/>
      <c r="B2" s="30"/>
      <c r="C2" s="30"/>
      <c r="D2" s="31"/>
    </row>
    <row r="3" spans="1:4" s="4" customFormat="1" ht="5.0999999999999996" customHeight="1" x14ac:dyDescent="0.2">
      <c r="D3" s="13"/>
    </row>
    <row r="4" spans="1:4" s="4" customFormat="1" ht="51.95" customHeight="1" x14ac:dyDescent="0.2">
      <c r="A4" s="32" t="s">
        <v>14</v>
      </c>
      <c r="B4" s="33" t="s">
        <v>66</v>
      </c>
      <c r="C4" s="33" t="s">
        <v>55</v>
      </c>
      <c r="D4" s="34" t="s">
        <v>15</v>
      </c>
    </row>
    <row r="5" spans="1:4" s="4" customFormat="1" ht="14.1" customHeight="1" x14ac:dyDescent="0.2">
      <c r="A5" s="35" t="s">
        <v>67</v>
      </c>
      <c r="B5" s="36" t="s">
        <v>5</v>
      </c>
      <c r="C5" s="37" t="s">
        <v>16</v>
      </c>
      <c r="D5" s="38">
        <v>0.38751597968420687</v>
      </c>
    </row>
    <row r="6" spans="1:4" s="4" customFormat="1" ht="14.1" customHeight="1" x14ac:dyDescent="0.2">
      <c r="A6" s="39"/>
      <c r="B6" s="40"/>
      <c r="C6" s="41" t="s">
        <v>17</v>
      </c>
      <c r="D6" s="42">
        <v>1.0429983070172407E-3</v>
      </c>
    </row>
    <row r="7" spans="1:4" s="4" customFormat="1" ht="14.1" customHeight="1" x14ac:dyDescent="0.2">
      <c r="A7" s="39"/>
      <c r="B7" s="43" t="s">
        <v>18</v>
      </c>
      <c r="C7" s="41" t="s">
        <v>16</v>
      </c>
      <c r="D7" s="42">
        <v>5.7310921466330374E-3</v>
      </c>
    </row>
    <row r="8" spans="1:4" s="4" customFormat="1" ht="14.1" customHeight="1" x14ac:dyDescent="0.2">
      <c r="A8" s="39"/>
      <c r="B8" s="40"/>
      <c r="C8" s="41" t="s">
        <v>17</v>
      </c>
      <c r="D8" s="42">
        <v>1.5763742528417926E-4</v>
      </c>
    </row>
    <row r="9" spans="1:4" s="4" customFormat="1" ht="14.1" customHeight="1" x14ac:dyDescent="0.2">
      <c r="A9" s="39" t="s">
        <v>68</v>
      </c>
      <c r="B9" s="43" t="s">
        <v>5</v>
      </c>
      <c r="C9" s="41" t="s">
        <v>16</v>
      </c>
      <c r="D9" s="42">
        <v>4.5712693915627267E-2</v>
      </c>
    </row>
    <row r="10" spans="1:4" s="4" customFormat="1" ht="14.1" customHeight="1" x14ac:dyDescent="0.2">
      <c r="A10" s="39"/>
      <c r="B10" s="40"/>
      <c r="C10" s="41" t="s">
        <v>17</v>
      </c>
      <c r="D10" s="42">
        <v>8.4523891787306085E-2</v>
      </c>
    </row>
    <row r="11" spans="1:4" s="4" customFormat="1" ht="14.1" customHeight="1" x14ac:dyDescent="0.2">
      <c r="A11" s="39"/>
      <c r="B11" s="43" t="s">
        <v>18</v>
      </c>
      <c r="C11" s="41" t="s">
        <v>16</v>
      </c>
      <c r="D11" s="42">
        <v>4.2929205680129909E-2</v>
      </c>
    </row>
    <row r="12" spans="1:4" s="4" customFormat="1" ht="14.1" customHeight="1" x14ac:dyDescent="0.2">
      <c r="A12" s="39"/>
      <c r="B12" s="40"/>
      <c r="C12" s="41" t="s">
        <v>17</v>
      </c>
      <c r="D12" s="42">
        <v>0.31971029264416267</v>
      </c>
    </row>
    <row r="13" spans="1:4" s="4" customFormat="1" ht="14.1" customHeight="1" x14ac:dyDescent="0.2">
      <c r="A13" s="39" t="s">
        <v>59</v>
      </c>
      <c r="B13" s="43" t="s">
        <v>5</v>
      </c>
      <c r="C13" s="41" t="s">
        <v>16</v>
      </c>
      <c r="D13" s="42">
        <v>9.7517102580934947E-2</v>
      </c>
    </row>
    <row r="14" spans="1:4" s="4" customFormat="1" ht="14.1" customHeight="1" x14ac:dyDescent="0.2">
      <c r="A14" s="39"/>
      <c r="B14" s="40"/>
      <c r="C14" s="41" t="s">
        <v>17</v>
      </c>
      <c r="D14" s="42">
        <v>4.1719932280689627E-3</v>
      </c>
    </row>
    <row r="15" spans="1:4" s="4" customFormat="1" ht="14.1" customHeight="1" x14ac:dyDescent="0.2">
      <c r="A15" s="39"/>
      <c r="B15" s="43" t="s">
        <v>18</v>
      </c>
      <c r="C15" s="41" t="s">
        <v>16</v>
      </c>
      <c r="D15" s="42">
        <v>8.6894931416922911E-3</v>
      </c>
    </row>
    <row r="16" spans="1:4" s="4" customFormat="1" ht="14.1" customHeight="1" x14ac:dyDescent="0.2">
      <c r="A16" s="44"/>
      <c r="B16" s="36"/>
      <c r="C16" s="45" t="s">
        <v>17</v>
      </c>
      <c r="D16" s="46">
        <v>2.2976194589365306E-3</v>
      </c>
    </row>
    <row r="17" spans="1:4" s="4" customFormat="1" ht="5.0999999999999996" customHeight="1" thickBot="1" x14ac:dyDescent="0.25">
      <c r="A17" s="47"/>
      <c r="B17" s="48"/>
      <c r="C17" s="30"/>
      <c r="D17" s="49"/>
    </row>
    <row r="18" spans="1:4" s="4" customFormat="1" ht="5.0999999999999996" customHeight="1" x14ac:dyDescent="0.2">
      <c r="A18" s="50"/>
      <c r="B18" s="51"/>
      <c r="D18" s="52"/>
    </row>
    <row r="19" spans="1:4" s="4" customFormat="1" x14ac:dyDescent="0.2">
      <c r="A19" s="13" t="s">
        <v>13</v>
      </c>
      <c r="D19" s="13"/>
    </row>
    <row r="20" spans="1:4" s="4" customFormat="1" x14ac:dyDescent="0.2">
      <c r="D20" s="13"/>
    </row>
    <row r="21" spans="1:4" s="4" customFormat="1" x14ac:dyDescent="0.2">
      <c r="D21" s="13"/>
    </row>
    <row r="22" spans="1:4" s="4" customFormat="1" x14ac:dyDescent="0.2">
      <c r="D22" s="13"/>
    </row>
    <row r="23" spans="1:4" s="4" customFormat="1" x14ac:dyDescent="0.2">
      <c r="D23" s="13"/>
    </row>
    <row r="24" spans="1:4" s="4" customFormat="1" x14ac:dyDescent="0.2">
      <c r="D24" s="13"/>
    </row>
    <row r="25" spans="1:4" s="4" customFormat="1" x14ac:dyDescent="0.2">
      <c r="D25" s="13"/>
    </row>
  </sheetData>
  <mergeCells count="9">
    <mergeCell ref="A13:A16"/>
    <mergeCell ref="B13:B14"/>
    <mergeCell ref="B15:B16"/>
    <mergeCell ref="A5:A8"/>
    <mergeCell ref="B5:B6"/>
    <mergeCell ref="B7:B8"/>
    <mergeCell ref="A9:A12"/>
    <mergeCell ref="B9:B10"/>
    <mergeCell ref="B11:B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0" sqref="A20"/>
    </sheetView>
  </sheetViews>
  <sheetFormatPr defaultColWidth="9.140625" defaultRowHeight="12.75" x14ac:dyDescent="0.2"/>
  <cols>
    <col min="1" max="1" width="16.7109375" style="69" customWidth="1"/>
    <col min="2" max="2" width="12.7109375" style="70" customWidth="1"/>
    <col min="3" max="3" width="26.7109375" style="70" customWidth="1"/>
    <col min="4" max="16384" width="9.140625" style="12"/>
  </cols>
  <sheetData>
    <row r="1" spans="1:3" s="11" customFormat="1" ht="15" x14ac:dyDescent="0.25">
      <c r="A1" s="10" t="s">
        <v>38</v>
      </c>
    </row>
    <row r="2" spans="1:3" s="4" customFormat="1" ht="15" customHeight="1" thickBot="1" x14ac:dyDescent="0.25">
      <c r="A2" s="55"/>
      <c r="B2" s="56"/>
      <c r="C2" s="56"/>
    </row>
    <row r="3" spans="1:3" s="4" customFormat="1" ht="5.0999999999999996" customHeight="1" x14ac:dyDescent="0.2">
      <c r="A3" s="17"/>
      <c r="B3" s="57"/>
      <c r="C3" s="57"/>
    </row>
    <row r="4" spans="1:3" s="4" customFormat="1" ht="26.1" customHeight="1" x14ac:dyDescent="0.2">
      <c r="A4" s="58" t="s">
        <v>69</v>
      </c>
      <c r="B4" s="59" t="s">
        <v>15</v>
      </c>
      <c r="C4" s="33" t="s">
        <v>70</v>
      </c>
    </row>
    <row r="5" spans="1:3" s="4" customFormat="1" ht="8.1" customHeight="1" x14ac:dyDescent="0.35">
      <c r="A5" s="60"/>
      <c r="B5" s="61"/>
      <c r="C5" s="62"/>
    </row>
    <row r="6" spans="1:3" s="4" customFormat="1" ht="12.95" customHeight="1" x14ac:dyDescent="0.2">
      <c r="A6" s="63" t="s">
        <v>20</v>
      </c>
      <c r="B6" s="64">
        <v>0.18417195896433805</v>
      </c>
      <c r="C6" s="57" t="s">
        <v>21</v>
      </c>
    </row>
    <row r="7" spans="1:3" s="4" customFormat="1" ht="12.95" customHeight="1" x14ac:dyDescent="0.2">
      <c r="A7" s="63" t="s">
        <v>22</v>
      </c>
      <c r="B7" s="64">
        <v>0.18417195896433805</v>
      </c>
      <c r="C7" s="57" t="s">
        <v>23</v>
      </c>
    </row>
    <row r="8" spans="1:3" s="4" customFormat="1" ht="12.95" customHeight="1" x14ac:dyDescent="0.2">
      <c r="A8" s="63" t="s">
        <v>24</v>
      </c>
      <c r="B8" s="64">
        <v>0.15046409379579873</v>
      </c>
      <c r="C8" s="57" t="s">
        <v>25</v>
      </c>
    </row>
    <row r="9" spans="1:3" s="4" customFormat="1" ht="12.95" customHeight="1" x14ac:dyDescent="0.2">
      <c r="A9" s="63" t="s">
        <v>26</v>
      </c>
      <c r="B9" s="64">
        <v>0.13336590131900342</v>
      </c>
      <c r="C9" s="57" t="s">
        <v>27</v>
      </c>
    </row>
    <row r="10" spans="1:3" s="4" customFormat="1" ht="12.95" customHeight="1" x14ac:dyDescent="0.2">
      <c r="A10" s="63" t="s">
        <v>28</v>
      </c>
      <c r="B10" s="64">
        <v>4.2501221299462627E-2</v>
      </c>
      <c r="C10" s="57" t="s">
        <v>29</v>
      </c>
    </row>
    <row r="11" spans="1:3" s="4" customFormat="1" ht="12.95" customHeight="1" x14ac:dyDescent="0.2">
      <c r="A11" s="63" t="s">
        <v>30</v>
      </c>
      <c r="B11" s="64">
        <v>3.6638983878847092E-2</v>
      </c>
      <c r="C11" s="57" t="s">
        <v>31</v>
      </c>
    </row>
    <row r="12" spans="1:3" s="4" customFormat="1" ht="12.95" customHeight="1" x14ac:dyDescent="0.2">
      <c r="A12" s="63" t="s">
        <v>32</v>
      </c>
      <c r="B12" s="64">
        <v>3.1753786028334147E-2</v>
      </c>
      <c r="C12" s="57" t="s">
        <v>33</v>
      </c>
    </row>
    <row r="13" spans="1:3" s="4" customFormat="1" ht="12.95" customHeight="1" x14ac:dyDescent="0.2">
      <c r="A13" s="63" t="s">
        <v>34</v>
      </c>
      <c r="B13" s="64">
        <v>2.8822667318026379E-2</v>
      </c>
      <c r="C13" s="57" t="s">
        <v>71</v>
      </c>
    </row>
    <row r="14" spans="1:3" s="4" customFormat="1" ht="12.95" customHeight="1" x14ac:dyDescent="0.2">
      <c r="A14" s="63" t="s">
        <v>35</v>
      </c>
      <c r="B14" s="64">
        <v>2.8334147532975085E-2</v>
      </c>
      <c r="C14" s="57" t="s">
        <v>36</v>
      </c>
    </row>
    <row r="15" spans="1:3" s="4" customFormat="1" ht="12.95" customHeight="1" x14ac:dyDescent="0.2">
      <c r="A15" s="65" t="s">
        <v>37</v>
      </c>
      <c r="B15" s="66">
        <f>1-SUM(B6:B14)</f>
        <v>0.1797752808988764</v>
      </c>
      <c r="C15" s="57" t="s">
        <v>27</v>
      </c>
    </row>
    <row r="16" spans="1:3" s="4" customFormat="1" ht="5.0999999999999996" customHeight="1" thickBot="1" x14ac:dyDescent="0.25">
      <c r="A16" s="67"/>
      <c r="B16" s="68"/>
      <c r="C16" s="56"/>
    </row>
    <row r="17" spans="1:3" s="4" customFormat="1" ht="5.0999999999999996" customHeight="1" x14ac:dyDescent="0.2">
      <c r="A17" s="65"/>
      <c r="B17" s="66"/>
      <c r="C17" s="57"/>
    </row>
    <row r="18" spans="1:3" s="4" customFormat="1" x14ac:dyDescent="0.2">
      <c r="A18" s="28" t="s">
        <v>13</v>
      </c>
      <c r="B18" s="57"/>
      <c r="C18" s="57"/>
    </row>
    <row r="19" spans="1:3" s="4" customFormat="1" x14ac:dyDescent="0.2">
      <c r="A19" s="17"/>
      <c r="B19" s="57"/>
      <c r="C19" s="5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0" sqref="F50"/>
    </sheetView>
  </sheetViews>
  <sheetFormatPr defaultColWidth="9.140625" defaultRowHeight="12.75" x14ac:dyDescent="0.2"/>
  <cols>
    <col min="1" max="1" width="18.7109375" style="17" customWidth="1"/>
    <col min="2" max="2" width="16.7109375" style="57" customWidth="1"/>
    <col min="3" max="4" width="10.7109375" style="57" customWidth="1"/>
    <col min="5" max="16384" width="9.140625" style="4"/>
  </cols>
  <sheetData>
    <row r="1" spans="1:4" customFormat="1" ht="15" x14ac:dyDescent="0.25">
      <c r="A1" s="10" t="s">
        <v>50</v>
      </c>
    </row>
    <row r="2" spans="1:4" ht="15" customHeight="1" thickBot="1" x14ac:dyDescent="0.25">
      <c r="A2" s="55"/>
      <c r="B2" s="56"/>
      <c r="C2" s="56"/>
      <c r="D2" s="56"/>
    </row>
    <row r="3" spans="1:4" ht="5.0999999999999996" customHeight="1" x14ac:dyDescent="0.2"/>
    <row r="4" spans="1:4" ht="20.100000000000001" customHeight="1" x14ac:dyDescent="0.2">
      <c r="A4" s="71" t="s">
        <v>19</v>
      </c>
      <c r="B4" s="72" t="s">
        <v>46</v>
      </c>
      <c r="C4" s="72" t="s">
        <v>47</v>
      </c>
      <c r="D4" s="72" t="s">
        <v>48</v>
      </c>
    </row>
    <row r="5" spans="1:4" ht="8.1" customHeight="1" x14ac:dyDescent="0.35">
      <c r="A5" s="73"/>
      <c r="B5" s="74"/>
      <c r="C5" s="74"/>
      <c r="D5" s="74"/>
    </row>
    <row r="6" spans="1:4" ht="14.1" customHeight="1" x14ac:dyDescent="0.2">
      <c r="A6" s="17" t="s">
        <v>39</v>
      </c>
      <c r="B6" s="66">
        <v>0.27100000000000002</v>
      </c>
      <c r="C6" s="66">
        <v>0.29799999999999999</v>
      </c>
      <c r="D6" s="66">
        <v>0.30099999999999999</v>
      </c>
    </row>
    <row r="7" spans="1:4" ht="14.1" customHeight="1" x14ac:dyDescent="0.2">
      <c r="A7" s="17" t="s">
        <v>40</v>
      </c>
      <c r="B7" s="66">
        <v>0.13600000000000001</v>
      </c>
      <c r="C7" s="66">
        <v>0.155</v>
      </c>
      <c r="D7" s="66">
        <v>0.18099999999999999</v>
      </c>
    </row>
    <row r="8" spans="1:4" ht="14.1" customHeight="1" x14ac:dyDescent="0.2">
      <c r="A8" s="17" t="s">
        <v>49</v>
      </c>
      <c r="B8" s="66">
        <v>0.06</v>
      </c>
      <c r="C8" s="66">
        <v>6.5000000000000002E-2</v>
      </c>
      <c r="D8" s="66">
        <v>6.5000000000000002E-2</v>
      </c>
    </row>
    <row r="9" spans="1:4" ht="14.1" customHeight="1" x14ac:dyDescent="0.2">
      <c r="A9" s="17" t="s">
        <v>26</v>
      </c>
      <c r="B9" s="66">
        <v>0.04</v>
      </c>
      <c r="C9" s="66">
        <v>7.2999999999999995E-2</v>
      </c>
      <c r="D9" s="66">
        <v>5.8999999999999997E-2</v>
      </c>
    </row>
    <row r="10" spans="1:4" ht="14.1" customHeight="1" x14ac:dyDescent="0.2">
      <c r="A10" s="17" t="s">
        <v>20</v>
      </c>
      <c r="B10" s="66">
        <v>3.7999999999999999E-2</v>
      </c>
      <c r="C10" s="66">
        <v>6.2E-2</v>
      </c>
      <c r="D10" s="66">
        <v>6.0999999999999999E-2</v>
      </c>
    </row>
    <row r="11" spans="1:4" ht="14.1" customHeight="1" x14ac:dyDescent="0.2">
      <c r="A11" s="17" t="s">
        <v>22</v>
      </c>
      <c r="B11" s="66">
        <v>3.5000000000000003E-2</v>
      </c>
      <c r="C11" s="66">
        <v>8.5999999999999993E-2</v>
      </c>
      <c r="D11" s="66">
        <v>7.8E-2</v>
      </c>
    </row>
    <row r="12" spans="1:4" ht="14.1" customHeight="1" x14ac:dyDescent="0.2">
      <c r="A12" s="17" t="s">
        <v>37</v>
      </c>
      <c r="B12" s="66">
        <v>0.42</v>
      </c>
      <c r="C12" s="66">
        <v>0.26</v>
      </c>
      <c r="D12" s="66">
        <v>0.255</v>
      </c>
    </row>
    <row r="13" spans="1:4" ht="5.0999999999999996" customHeight="1" thickBot="1" x14ac:dyDescent="0.25">
      <c r="A13" s="55"/>
      <c r="B13" s="68"/>
      <c r="C13" s="68"/>
      <c r="D13" s="68"/>
    </row>
    <row r="14" spans="1:4" ht="5.0999999999999996" customHeight="1" x14ac:dyDescent="0.2">
      <c r="B14" s="66"/>
      <c r="C14" s="66"/>
      <c r="D14" s="66"/>
    </row>
    <row r="15" spans="1:4" x14ac:dyDescent="0.2">
      <c r="A15" s="28" t="s">
        <v>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1" sqref="A31"/>
    </sheetView>
  </sheetViews>
  <sheetFormatPr defaultColWidth="9.140625" defaultRowHeight="15" x14ac:dyDescent="0.25"/>
  <cols>
    <col min="1" max="1" width="16.28515625" bestFit="1" customWidth="1"/>
    <col min="2" max="2" width="9" bestFit="1" customWidth="1"/>
    <col min="5" max="5" width="8.5703125" customWidth="1"/>
  </cols>
  <sheetData>
    <row r="1" spans="1:5" s="11" customFormat="1" x14ac:dyDescent="0.25">
      <c r="A1" s="10" t="s">
        <v>44</v>
      </c>
    </row>
    <row r="2" spans="1:5" ht="15.75" thickBot="1" x14ac:dyDescent="0.3"/>
    <row r="3" spans="1:5" s="12" customFormat="1" x14ac:dyDescent="0.35">
      <c r="A3" s="75" t="s">
        <v>43</v>
      </c>
      <c r="B3" s="77" t="s">
        <v>15</v>
      </c>
    </row>
    <row r="4" spans="1:5" s="12" customFormat="1" ht="12.75" x14ac:dyDescent="0.2">
      <c r="A4" s="4" t="s">
        <v>39</v>
      </c>
      <c r="B4" s="78">
        <v>0.47593377957181543</v>
      </c>
    </row>
    <row r="5" spans="1:5" s="12" customFormat="1" ht="12.75" x14ac:dyDescent="0.2">
      <c r="A5" s="4" t="s">
        <v>22</v>
      </c>
      <c r="B5" s="78">
        <v>0.11460834908793624</v>
      </c>
    </row>
    <row r="6" spans="1:5" s="12" customFormat="1" ht="12.75" x14ac:dyDescent="0.2">
      <c r="A6" s="4" t="s">
        <v>40</v>
      </c>
      <c r="B6" s="78">
        <v>9.7848858004189868E-2</v>
      </c>
    </row>
    <row r="7" spans="1:5" s="12" customFormat="1" ht="12.75" x14ac:dyDescent="0.2">
      <c r="A7" s="4" t="s">
        <v>20</v>
      </c>
      <c r="B7" s="78">
        <v>6.3895559756783002E-2</v>
      </c>
    </row>
    <row r="8" spans="1:5" s="12" customFormat="1" ht="12.75" x14ac:dyDescent="0.2">
      <c r="A8" s="4" t="s">
        <v>41</v>
      </c>
      <c r="B8" s="78">
        <v>3.5256246487149354E-2</v>
      </c>
    </row>
    <row r="9" spans="1:5" s="12" customFormat="1" ht="12.75" x14ac:dyDescent="0.2">
      <c r="A9" s="4" t="s">
        <v>26</v>
      </c>
      <c r="B9" s="78">
        <v>2.9967809514076949E-2</v>
      </c>
    </row>
    <row r="10" spans="1:5" s="12" customFormat="1" ht="13.5" thickBot="1" x14ac:dyDescent="0.25">
      <c r="A10" s="30" t="s">
        <v>42</v>
      </c>
      <c r="B10" s="79">
        <v>0.182</v>
      </c>
    </row>
    <row r="11" spans="1:5" s="12" customFormat="1" ht="5.0999999999999996" customHeight="1" x14ac:dyDescent="0.2">
      <c r="A11" s="4"/>
      <c r="B11" s="76"/>
    </row>
    <row r="12" spans="1:5" s="12" customFormat="1" ht="12.75" x14ac:dyDescent="0.2">
      <c r="A12" s="13" t="s">
        <v>13</v>
      </c>
    </row>
    <row r="14" spans="1:5" ht="5.0999999999999996" customHeight="1" thickBot="1" x14ac:dyDescent="0.3">
      <c r="A14" s="2"/>
      <c r="B14" s="2"/>
      <c r="C14" s="2"/>
      <c r="D14" s="2"/>
      <c r="E14" s="2"/>
    </row>
    <row r="15" spans="1:5" ht="5.0999999999999996" customHeight="1" x14ac:dyDescent="0.25"/>
    <row r="16" spans="1:5" ht="14.1" customHeight="1" x14ac:dyDescent="0.25"/>
    <row r="17" spans="1:5" ht="14.1" customHeight="1" x14ac:dyDescent="0.25"/>
    <row r="18" spans="1:5" ht="14.1" customHeight="1" x14ac:dyDescent="0.25"/>
    <row r="19" spans="1:5" ht="14.1" customHeight="1" x14ac:dyDescent="0.25"/>
    <row r="20" spans="1:5" ht="14.1" customHeight="1" x14ac:dyDescent="0.25"/>
    <row r="21" spans="1:5" ht="14.1" customHeight="1" x14ac:dyDescent="0.25"/>
    <row r="22" spans="1:5" ht="14.1" customHeight="1" x14ac:dyDescent="0.25"/>
    <row r="23" spans="1:5" ht="14.1" customHeight="1" x14ac:dyDescent="0.25"/>
    <row r="24" spans="1:5" ht="14.1" customHeight="1" x14ac:dyDescent="0.25"/>
    <row r="25" spans="1:5" ht="14.1" customHeight="1" x14ac:dyDescent="0.25"/>
    <row r="26" spans="1:5" ht="14.1" customHeight="1" x14ac:dyDescent="0.25"/>
    <row r="27" spans="1:5" ht="5.0999999999999996" customHeight="1" thickBot="1" x14ac:dyDescent="0.3">
      <c r="A27" s="2"/>
      <c r="B27" s="2"/>
      <c r="C27" s="2"/>
      <c r="D27" s="2"/>
      <c r="E27" s="2"/>
    </row>
    <row r="28" spans="1:5" ht="5.0999999999999996" customHeight="1" x14ac:dyDescent="0.25"/>
    <row r="29" spans="1:5" x14ac:dyDescent="0.25">
      <c r="A29" s="13" t="s">
        <v>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29" sqref="A29"/>
    </sheetView>
  </sheetViews>
  <sheetFormatPr defaultColWidth="9.140625" defaultRowHeight="15" x14ac:dyDescent="0.25"/>
  <cols>
    <col min="1" max="1" width="16.28515625" bestFit="1" customWidth="1"/>
    <col min="5" max="5" width="8.5703125" customWidth="1"/>
  </cols>
  <sheetData>
    <row r="1" spans="1:5" x14ac:dyDescent="0.25">
      <c r="A1" s="10" t="s">
        <v>45</v>
      </c>
    </row>
    <row r="2" spans="1:5" ht="15.75" thickBot="1" x14ac:dyDescent="0.3"/>
    <row r="3" spans="1:5" s="12" customFormat="1" x14ac:dyDescent="0.35">
      <c r="A3" s="75" t="s">
        <v>43</v>
      </c>
      <c r="B3" s="77" t="s">
        <v>15</v>
      </c>
    </row>
    <row r="4" spans="1:5" s="12" customFormat="1" ht="12.75" x14ac:dyDescent="0.2">
      <c r="A4" s="4" t="s">
        <v>39</v>
      </c>
      <c r="B4" s="78">
        <v>0.17146900651004812</v>
      </c>
    </row>
    <row r="5" spans="1:5" s="12" customFormat="1" ht="12.75" x14ac:dyDescent="0.2">
      <c r="A5" s="4" t="s">
        <v>26</v>
      </c>
      <c r="B5" s="78">
        <v>0.13297480894424002</v>
      </c>
    </row>
    <row r="6" spans="1:5" s="12" customFormat="1" ht="12.75" x14ac:dyDescent="0.2">
      <c r="A6" s="4" t="s">
        <v>20</v>
      </c>
      <c r="B6" s="78">
        <v>9.0121709595244848E-2</v>
      </c>
    </row>
    <row r="7" spans="1:5" s="12" customFormat="1" ht="12.75" x14ac:dyDescent="0.2">
      <c r="A7" s="4" t="s">
        <v>40</v>
      </c>
      <c r="B7" s="78">
        <v>8.5366544013586176E-2</v>
      </c>
    </row>
    <row r="8" spans="1:5" s="12" customFormat="1" ht="12.75" x14ac:dyDescent="0.2">
      <c r="A8" s="4" t="s">
        <v>22</v>
      </c>
      <c r="B8" s="78">
        <v>8.1234078686668557E-2</v>
      </c>
    </row>
    <row r="9" spans="1:5" s="12" customFormat="1" ht="13.5" thickBot="1" x14ac:dyDescent="0.25">
      <c r="A9" s="30" t="s">
        <v>42</v>
      </c>
      <c r="B9" s="79">
        <v>0.439</v>
      </c>
    </row>
    <row r="10" spans="1:5" s="12" customFormat="1" ht="5.0999999999999996" customHeight="1" x14ac:dyDescent="0.2">
      <c r="A10" s="4"/>
      <c r="B10" s="76"/>
    </row>
    <row r="11" spans="1:5" s="12" customFormat="1" ht="12.75" x14ac:dyDescent="0.2">
      <c r="A11" s="13" t="s">
        <v>13</v>
      </c>
    </row>
    <row r="13" spans="1:5" ht="5.0999999999999996" customHeight="1" thickBot="1" x14ac:dyDescent="0.3">
      <c r="A13" s="2"/>
      <c r="B13" s="2"/>
      <c r="C13" s="2"/>
      <c r="D13" s="2"/>
      <c r="E13" s="2"/>
    </row>
    <row r="14" spans="1:5" ht="5.0999999999999996" customHeight="1" x14ac:dyDescent="0.25"/>
    <row r="15" spans="1:5" ht="14.1" customHeight="1" x14ac:dyDescent="0.25"/>
    <row r="16" spans="1:5" ht="14.1" customHeight="1" x14ac:dyDescent="0.25"/>
    <row r="17" spans="1:5" ht="14.1" customHeight="1" x14ac:dyDescent="0.25"/>
    <row r="18" spans="1:5" ht="14.1" customHeight="1" x14ac:dyDescent="0.25"/>
    <row r="19" spans="1:5" ht="14.1" customHeight="1" x14ac:dyDescent="0.25"/>
    <row r="20" spans="1:5" ht="14.1" customHeight="1" x14ac:dyDescent="0.25"/>
    <row r="21" spans="1:5" ht="14.1" customHeight="1" x14ac:dyDescent="0.25"/>
    <row r="22" spans="1:5" ht="14.1" customHeight="1" x14ac:dyDescent="0.25"/>
    <row r="23" spans="1:5" ht="14.1" customHeight="1" x14ac:dyDescent="0.25"/>
    <row r="24" spans="1:5" ht="14.1" customHeight="1" x14ac:dyDescent="0.25"/>
    <row r="25" spans="1:5" ht="5.0999999999999996" customHeight="1" thickBot="1" x14ac:dyDescent="0.3">
      <c r="A25" s="2"/>
      <c r="B25" s="2"/>
      <c r="C25" s="2"/>
      <c r="D25" s="2"/>
      <c r="E25" s="2"/>
    </row>
    <row r="26" spans="1:5" ht="5.0999999999999996" customHeight="1" x14ac:dyDescent="0.25"/>
    <row r="27" spans="1:5" x14ac:dyDescent="0.25">
      <c r="A27" s="13" t="s">
        <v>13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6" sqref="A16"/>
    </sheetView>
  </sheetViews>
  <sheetFormatPr defaultColWidth="9.140625" defaultRowHeight="12.75" x14ac:dyDescent="0.2"/>
  <cols>
    <col min="1" max="1" width="16.7109375" style="4" customWidth="1"/>
    <col min="2" max="2" width="12.7109375" style="4" customWidth="1"/>
    <col min="3" max="3" width="26.7109375" style="4" customWidth="1"/>
    <col min="4" max="16384" width="9.140625" style="4"/>
  </cols>
  <sheetData>
    <row r="1" spans="1:3" s="11" customFormat="1" ht="15" x14ac:dyDescent="0.25">
      <c r="A1" s="10" t="s">
        <v>51</v>
      </c>
    </row>
    <row r="2" spans="1:3" ht="15" customHeight="1" thickBot="1" x14ac:dyDescent="0.25">
      <c r="A2" s="30"/>
      <c r="B2" s="30"/>
      <c r="C2" s="30"/>
    </row>
    <row r="3" spans="1:3" ht="5.0999999999999996" customHeight="1" x14ac:dyDescent="0.2"/>
    <row r="4" spans="1:3" ht="26.1" customHeight="1" x14ac:dyDescent="0.2">
      <c r="A4" s="32" t="s">
        <v>69</v>
      </c>
      <c r="B4" s="72" t="s">
        <v>15</v>
      </c>
      <c r="C4" s="33" t="s">
        <v>70</v>
      </c>
    </row>
    <row r="5" spans="1:3" ht="14.1" customHeight="1" x14ac:dyDescent="0.2">
      <c r="A5" s="4" t="s">
        <v>39</v>
      </c>
      <c r="B5" s="66">
        <v>0.158</v>
      </c>
      <c r="C5" s="80">
        <v>11.462678758283921</v>
      </c>
    </row>
    <row r="6" spans="1:3" ht="14.1" customHeight="1" x14ac:dyDescent="0.2">
      <c r="A6" s="4" t="s">
        <v>26</v>
      </c>
      <c r="B6" s="66">
        <v>0.13800000000000001</v>
      </c>
      <c r="C6" s="80">
        <v>20.628394103956555</v>
      </c>
    </row>
    <row r="7" spans="1:3" ht="14.1" customHeight="1" x14ac:dyDescent="0.2">
      <c r="A7" s="4" t="s">
        <v>20</v>
      </c>
      <c r="B7" s="66">
        <v>9.4E-2</v>
      </c>
      <c r="C7" s="80">
        <v>20.162863662293212</v>
      </c>
    </row>
    <row r="8" spans="1:3" ht="14.1" customHeight="1" x14ac:dyDescent="0.2">
      <c r="A8" s="4" t="s">
        <v>22</v>
      </c>
      <c r="B8" s="66">
        <v>8.8999999999999996E-2</v>
      </c>
      <c r="C8" s="80">
        <v>17.875228798047591</v>
      </c>
    </row>
    <row r="9" spans="1:3" ht="14.1" customHeight="1" x14ac:dyDescent="0.2">
      <c r="A9" s="4" t="s">
        <v>40</v>
      </c>
      <c r="B9" s="66">
        <v>7.1999999999999995E-2</v>
      </c>
      <c r="C9" s="80">
        <v>12.996212121212121</v>
      </c>
    </row>
    <row r="10" spans="1:3" ht="14.1" customHeight="1" x14ac:dyDescent="0.2">
      <c r="A10" s="4" t="s">
        <v>49</v>
      </c>
      <c r="B10" s="66">
        <v>5.2999999999999999E-2</v>
      </c>
      <c r="C10" s="80">
        <v>17.951022604951561</v>
      </c>
    </row>
    <row r="11" spans="1:3" ht="14.1" customHeight="1" x14ac:dyDescent="0.2">
      <c r="A11" s="4" t="s">
        <v>37</v>
      </c>
      <c r="B11" s="66">
        <v>0.39600000000000002</v>
      </c>
      <c r="C11" s="57">
        <v>18.8</v>
      </c>
    </row>
    <row r="12" spans="1:3" ht="5.0999999999999996" customHeight="1" thickBot="1" x14ac:dyDescent="0.25">
      <c r="A12" s="30"/>
      <c r="B12" s="81"/>
      <c r="C12" s="30"/>
    </row>
    <row r="13" spans="1:3" ht="5.0999999999999996" customHeight="1" x14ac:dyDescent="0.2">
      <c r="B13" s="82"/>
    </row>
    <row r="14" spans="1:3" x14ac:dyDescent="0.2">
      <c r="A14" s="13" t="s">
        <v>13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ColWidth="9.140625" defaultRowHeight="12.75" x14ac:dyDescent="0.2"/>
  <cols>
    <col min="1" max="1" width="11.42578125" style="17" customWidth="1"/>
    <col min="2" max="2" width="10.140625" style="57" customWidth="1"/>
    <col min="3" max="3" width="13.140625" style="57" customWidth="1"/>
    <col min="4" max="4" width="13.7109375" style="57" customWidth="1"/>
    <col min="5" max="5" width="9.140625" style="57"/>
    <col min="6" max="16384" width="9.140625" style="4"/>
  </cols>
  <sheetData>
    <row r="1" spans="1:5" s="11" customFormat="1" ht="15" x14ac:dyDescent="0.25">
      <c r="A1" s="10" t="s">
        <v>56</v>
      </c>
    </row>
    <row r="2" spans="1:5" ht="15" customHeight="1" thickBot="1" x14ac:dyDescent="0.25">
      <c r="A2" s="55"/>
      <c r="B2" s="56"/>
      <c r="C2" s="56"/>
      <c r="D2" s="56"/>
      <c r="E2" s="56"/>
    </row>
    <row r="3" spans="1:5" ht="53.1" customHeight="1" x14ac:dyDescent="0.2">
      <c r="A3" s="32" t="s">
        <v>52</v>
      </c>
      <c r="B3" s="33" t="s">
        <v>53</v>
      </c>
      <c r="C3" s="33" t="s">
        <v>54</v>
      </c>
      <c r="D3" s="33" t="s">
        <v>55</v>
      </c>
      <c r="E3" s="72" t="s">
        <v>15</v>
      </c>
    </row>
    <row r="4" spans="1:5" ht="8.1" customHeight="1" x14ac:dyDescent="0.2">
      <c r="A4" s="83"/>
      <c r="B4" s="84"/>
      <c r="C4" s="84"/>
      <c r="D4" s="84"/>
      <c r="E4" s="85"/>
    </row>
    <row r="5" spans="1:5" ht="14.1" customHeight="1" x14ac:dyDescent="0.2">
      <c r="A5" s="17" t="s">
        <v>39</v>
      </c>
      <c r="B5" s="57" t="s">
        <v>39</v>
      </c>
      <c r="C5" s="57" t="s">
        <v>39</v>
      </c>
      <c r="D5" s="57" t="s">
        <v>39</v>
      </c>
      <c r="E5" s="66">
        <v>0.34100000000000003</v>
      </c>
    </row>
    <row r="6" spans="1:5" ht="14.1" customHeight="1" x14ac:dyDescent="0.2">
      <c r="A6" s="17" t="s">
        <v>22</v>
      </c>
      <c r="B6" s="57" t="s">
        <v>22</v>
      </c>
      <c r="C6" s="57" t="s">
        <v>22</v>
      </c>
      <c r="D6" s="57" t="s">
        <v>22</v>
      </c>
      <c r="E6" s="66">
        <v>8.7999999999999995E-2</v>
      </c>
    </row>
    <row r="7" spans="1:5" ht="14.1" customHeight="1" x14ac:dyDescent="0.2">
      <c r="A7" s="17" t="s">
        <v>40</v>
      </c>
      <c r="B7" s="57" t="s">
        <v>40</v>
      </c>
      <c r="C7" s="57" t="s">
        <v>40</v>
      </c>
      <c r="D7" s="57" t="s">
        <v>40</v>
      </c>
      <c r="E7" s="66">
        <v>6.2E-2</v>
      </c>
    </row>
    <row r="8" spans="1:5" ht="14.1" customHeight="1" x14ac:dyDescent="0.2">
      <c r="A8" s="17" t="s">
        <v>20</v>
      </c>
      <c r="B8" s="57" t="s">
        <v>20</v>
      </c>
      <c r="C8" s="57" t="s">
        <v>20</v>
      </c>
      <c r="D8" s="57" t="s">
        <v>20</v>
      </c>
      <c r="E8" s="66">
        <v>0.06</v>
      </c>
    </row>
    <row r="9" spans="1:5" ht="14.1" customHeight="1" x14ac:dyDescent="0.2">
      <c r="A9" s="17" t="s">
        <v>26</v>
      </c>
      <c r="B9" s="57" t="s">
        <v>26</v>
      </c>
      <c r="C9" s="57" t="s">
        <v>26</v>
      </c>
      <c r="D9" s="57" t="s">
        <v>26</v>
      </c>
      <c r="E9" s="66">
        <v>4.5999999999999999E-2</v>
      </c>
    </row>
    <row r="10" spans="1:5" ht="5.0999999999999996" customHeight="1" thickBot="1" x14ac:dyDescent="0.25">
      <c r="A10" s="55"/>
      <c r="B10" s="56"/>
      <c r="C10" s="56"/>
      <c r="D10" s="56"/>
      <c r="E10" s="68"/>
    </row>
    <row r="11" spans="1:5" ht="5.0999999999999996" customHeight="1" x14ac:dyDescent="0.2">
      <c r="E11" s="66"/>
    </row>
    <row r="12" spans="1:5" x14ac:dyDescent="0.2">
      <c r="A12" s="28" t="s">
        <v>13</v>
      </c>
    </row>
    <row r="13" spans="1:5" x14ac:dyDescent="0.2">
      <c r="A13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Graphique 1</vt:lpstr>
      <vt:lpstr>Tableau1</vt:lpstr>
      <vt:lpstr>Tableau2</vt:lpstr>
      <vt:lpstr>Tableau3</vt:lpstr>
      <vt:lpstr>Tableau4</vt:lpstr>
      <vt:lpstr>Graphique 2</vt:lpstr>
      <vt:lpstr>Graphique 3</vt:lpstr>
      <vt:lpstr>Tableau 5</vt:lpstr>
      <vt:lpstr>Tableau 6</vt:lpstr>
      <vt:lpstr>Tableau 7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Peltier</dc:creator>
  <cp:lastModifiedBy>Sophie Touchon</cp:lastModifiedBy>
  <dcterms:created xsi:type="dcterms:W3CDTF">2013-03-15T08:17:33Z</dcterms:created>
  <dcterms:modified xsi:type="dcterms:W3CDTF">2013-04-09T05:27:44Z</dcterms:modified>
</cp:coreProperties>
</file>