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525" windowWidth="27555" windowHeight="12180"/>
  </bookViews>
  <sheets>
    <sheet name="T1" sheetId="1" r:id="rId1"/>
    <sheet name="G1" sheetId="3" r:id="rId2"/>
    <sheet name="G2" sheetId="2" r:id="rId3"/>
    <sheet name="G3" sheetId="4" r:id="rId4"/>
    <sheet name="T2" sheetId="5" r:id="rId5"/>
    <sheet name="T3" sheetId="6" r:id="rId6"/>
    <sheet name="T4" sheetId="7" r:id="rId7"/>
    <sheet name="T5" sheetId="8" r:id="rId8"/>
    <sheet name="G4" sheetId="9" r:id="rId9"/>
  </sheets>
  <calcPr calcId="145621"/>
</workbook>
</file>

<file path=xl/calcChain.xml><?xml version="1.0" encoding="utf-8"?>
<calcChain xmlns="http://schemas.openxmlformats.org/spreadsheetml/2006/main">
  <c r="G7" i="8" l="1"/>
  <c r="G8" i="8"/>
  <c r="G11" i="8"/>
  <c r="G12" i="8"/>
  <c r="G13" i="8"/>
  <c r="G14" i="8"/>
  <c r="G17" i="8"/>
  <c r="G20" i="8"/>
  <c r="G21" i="8"/>
  <c r="G5" i="8"/>
  <c r="G8" i="7"/>
  <c r="G9" i="7"/>
  <c r="G10" i="7"/>
  <c r="G13" i="7"/>
  <c r="G16" i="7"/>
  <c r="G18" i="7"/>
  <c r="G21" i="7"/>
  <c r="G22" i="7"/>
  <c r="G23" i="7"/>
  <c r="G6" i="7"/>
</calcChain>
</file>

<file path=xl/sharedStrings.xml><?xml version="1.0" encoding="utf-8"?>
<sst xmlns="http://schemas.openxmlformats.org/spreadsheetml/2006/main" count="162" uniqueCount="105">
  <si>
    <t>Homme</t>
  </si>
  <si>
    <t>Femme</t>
  </si>
  <si>
    <t>Total</t>
  </si>
  <si>
    <t>Fondamental (primaire)</t>
  </si>
  <si>
    <t>Diplôme professionnel</t>
  </si>
  <si>
    <t>Technicien</t>
  </si>
  <si>
    <t>Bac, bac technique</t>
  </si>
  <si>
    <t>Brevet de maîtrise</t>
  </si>
  <si>
    <t>Supérieur (-3 ans)</t>
  </si>
  <si>
    <t>Supérieur: 3 ans</t>
  </si>
  <si>
    <t>Supérieur (+4ans): master</t>
  </si>
  <si>
    <t>Doctorat</t>
  </si>
  <si>
    <t>Autre</t>
  </si>
  <si>
    <t>Source : STATEC - RP2011</t>
  </si>
  <si>
    <t>Cycle d etudes le plus élevé</t>
  </si>
  <si>
    <t>Primaire</t>
  </si>
  <si>
    <t>Secondaire inférieur</t>
  </si>
  <si>
    <t>Secondaire supérieur</t>
  </si>
  <si>
    <t>Supérieur</t>
  </si>
  <si>
    <t>Source : STATEC - RP2001</t>
  </si>
  <si>
    <t>Niveau d'instruction pour les personnes âgées de 15 ans et plus ne suivant plus un ensignement au 1er février 2011</t>
  </si>
  <si>
    <t>20 à 39 ans</t>
  </si>
  <si>
    <t>40 à 64 ans</t>
  </si>
  <si>
    <t>65 à 84 ans</t>
  </si>
  <si>
    <t>total</t>
  </si>
  <si>
    <t>Niveau d'instruction par âge pour les personnes âgées de 20 ans et plus ne suivant plus un enseignement au 1er février 2011</t>
  </si>
  <si>
    <t>Luxembourgeois</t>
  </si>
  <si>
    <t>Niveau d'instruction par nationalité pour les personnes âgées de 15 ans et plus ne suivant plus en enseignement au 1er février 2011</t>
  </si>
  <si>
    <t>Luxembourg</t>
  </si>
  <si>
    <t>Belges</t>
  </si>
  <si>
    <t>Français</t>
  </si>
  <si>
    <t>Allemands</t>
  </si>
  <si>
    <t>Italiens</t>
  </si>
  <si>
    <t>Portugais</t>
  </si>
  <si>
    <t>Autre UE27</t>
  </si>
  <si>
    <t>Nationalité</t>
  </si>
  <si>
    <t>Durée de séjour</t>
  </si>
  <si>
    <t>Immigrés par niveau d'instruction et selon la durée de séjour</t>
  </si>
  <si>
    <t>Professions intermédiaires</t>
  </si>
  <si>
    <t>Employés de type administratif</t>
  </si>
  <si>
    <t>Professions élémentaires</t>
  </si>
  <si>
    <t>Professions militaires</t>
  </si>
  <si>
    <t>Profession (CITP1)</t>
  </si>
  <si>
    <t>Niveau d'instruction le plus élevé par profession (CITP1)</t>
  </si>
  <si>
    <t>Construction</t>
  </si>
  <si>
    <t>Information et communication</t>
  </si>
  <si>
    <t>Activités financières et d'assurance</t>
  </si>
  <si>
    <t>Autres services</t>
  </si>
  <si>
    <t>Activités immobilières</t>
  </si>
  <si>
    <t>Niveau d'instruction le plus élevé par secteur d'activité (Nace-Rev2) au 1er février 2011</t>
  </si>
  <si>
    <t>Pays d'achèvement des études</t>
  </si>
  <si>
    <t>Belgique</t>
  </si>
  <si>
    <t>Allemagne</t>
  </si>
  <si>
    <t>France</t>
  </si>
  <si>
    <t>Autres UE-27</t>
  </si>
  <si>
    <t>Autres pays</t>
  </si>
  <si>
    <t>Pays d’achèvement des études pour les personnes nées au Luxembourg ayant obtenues un diplôme supérieur et âgées de 15 ans et plus ne suivant plus un enseignement au 1er février 2011</t>
  </si>
  <si>
    <t>I</t>
  </si>
  <si>
    <t>II</t>
  </si>
  <si>
    <t>III</t>
  </si>
  <si>
    <t>IV</t>
  </si>
  <si>
    <t>V</t>
  </si>
  <si>
    <t>Groupe</t>
  </si>
  <si>
    <t>Niveau d'éducation le plus élevé</t>
  </si>
  <si>
    <t>Branche d'activité économique (NACE)</t>
  </si>
  <si>
    <t xml:space="preserve"> (5 années achevées)</t>
  </si>
  <si>
    <t xml:space="preserve"> (3 années achevées)</t>
  </si>
  <si>
    <t>85 ans et +</t>
  </si>
  <si>
    <t>Étranger</t>
  </si>
  <si>
    <t>0 à 5
ans</t>
  </si>
  <si>
    <t>6 à 10
ans</t>
  </si>
  <si>
    <t>11 à 20
ans</t>
  </si>
  <si>
    <t>21 ans
et +</t>
  </si>
  <si>
    <t>Niveau d'éducation le
plus élevé</t>
  </si>
  <si>
    <t xml:space="preserve">Directeurs, cadres de </t>
  </si>
  <si>
    <t xml:space="preserve"> direction et gérants</t>
  </si>
  <si>
    <t xml:space="preserve">Professions intellectuelles </t>
  </si>
  <si>
    <t xml:space="preserve"> et scientifiques</t>
  </si>
  <si>
    <t xml:space="preserve">Personnel des services directs </t>
  </si>
  <si>
    <t xml:space="preserve"> aux particuliers, commerçants </t>
  </si>
  <si>
    <t xml:space="preserve"> et vendeurs</t>
  </si>
  <si>
    <t xml:space="preserve">Agriculteurs et ouvriers qualifiés </t>
  </si>
  <si>
    <t xml:space="preserve"> et de la pêche</t>
  </si>
  <si>
    <t xml:space="preserve">Métiers qualifés de l'industrie et </t>
  </si>
  <si>
    <t xml:space="preserve"> de l'artisanat</t>
  </si>
  <si>
    <t xml:space="preserve">Conducteurs d'installations et </t>
  </si>
  <si>
    <t xml:space="preserve"> l'assemblage</t>
  </si>
  <si>
    <t xml:space="preserve"> de machines, et ouvriers de</t>
  </si>
  <si>
    <t>Secon-
daire inférieur</t>
  </si>
  <si>
    <t>Secon-
daire supérieur</t>
  </si>
  <si>
    <t xml:space="preserve">Industrie manufacturière, minière </t>
  </si>
  <si>
    <t xml:space="preserve"> et extractive et autres industries</t>
  </si>
  <si>
    <t>Commerce de gros et de détail,</t>
  </si>
  <si>
    <t xml:space="preserve"> transport et entreposage,</t>
  </si>
  <si>
    <t xml:space="preserve"> hébergement et restauration</t>
  </si>
  <si>
    <t xml:space="preserve">Activités spécialisées, scientifiques </t>
  </si>
  <si>
    <t xml:space="preserve"> administratifs et de soutien</t>
  </si>
  <si>
    <t xml:space="preserve"> et techniques ; activités de services </t>
  </si>
  <si>
    <t xml:space="preserve">Administration publique et défense, </t>
  </si>
  <si>
    <t xml:space="preserve"> sociale</t>
  </si>
  <si>
    <t xml:space="preserve"> éducation, santé humaine et action</t>
  </si>
  <si>
    <t xml:space="preserve"> de l'agriculture, de la sylviculture</t>
  </si>
  <si>
    <t>Agriculture, sylviculture et pêche</t>
  </si>
  <si>
    <t>Secondaire, second. technique</t>
  </si>
  <si>
    <t>Évolution du niveau d'instruction par âge pour les personnes âgées de 15 ans et plus ne suivant plus un enseignement entre 2001 et 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</si>
</sst>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scheme val="minor"/>
    </font>
    <font>
      <sz val="11"/>
      <color theme="1"/>
      <name val="Calibri"/>
      <family val="2"/>
      <scheme val="minor"/>
    </font>
    <font>
      <sz val="10"/>
      <name val="Arial"/>
      <family val="2"/>
    </font>
    <font>
      <u val="singleAccounting"/>
      <sz val="10"/>
      <name val="Arial"/>
      <family val="2"/>
    </font>
    <font>
      <u val="singleAccounting"/>
      <sz val="10"/>
      <color indexed="8"/>
      <name val="Arial"/>
      <family val="2"/>
    </font>
    <font>
      <sz val="10"/>
      <color indexed="8"/>
      <name val="Arial"/>
      <family val="2"/>
    </font>
    <font>
      <b/>
      <sz val="10"/>
      <color theme="1"/>
      <name val="Arial"/>
      <family val="2"/>
    </font>
    <font>
      <sz val="10"/>
      <color theme="1"/>
      <name val="Arial"/>
      <family val="2"/>
    </font>
    <font>
      <u val="singleAccounting"/>
      <sz val="10"/>
      <color theme="1"/>
      <name val="Arial"/>
      <family val="2"/>
    </font>
    <font>
      <u/>
      <sz val="10"/>
      <color indexed="8"/>
      <name val="Arial"/>
      <family val="2"/>
    </font>
  </fonts>
  <fills count="2">
    <fill>
      <patternFill patternType="none"/>
    </fill>
    <fill>
      <patternFill patternType="gray125"/>
    </fill>
  </fills>
  <borders count="6">
    <border>
      <left/>
      <right/>
      <top/>
      <bottom/>
      <diagonal/>
    </border>
    <border>
      <left/>
      <right/>
      <top style="medium">
        <color auto="1"/>
      </top>
      <bottom/>
      <diagonal/>
    </border>
    <border>
      <left/>
      <right/>
      <top/>
      <bottom style="medium">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2" fillId="0" borderId="0"/>
  </cellStyleXfs>
  <cellXfs count="60">
    <xf numFmtId="0" fontId="0" fillId="0" borderId="0" xfId="0"/>
    <xf numFmtId="0" fontId="3" fillId="0" borderId="1" xfId="2" applyFont="1" applyBorder="1" applyAlignment="1">
      <alignment horizontal="right" vertical="center"/>
    </xf>
    <xf numFmtId="0" fontId="2" fillId="0" borderId="0" xfId="2" applyFont="1" applyBorder="1" applyAlignment="1">
      <alignment vertical="center"/>
    </xf>
    <xf numFmtId="0" fontId="4" fillId="0" borderId="1" xfId="2" applyFont="1" applyBorder="1" applyAlignment="1">
      <alignment horizontal="right"/>
    </xf>
    <xf numFmtId="164" fontId="5" fillId="0" borderId="0" xfId="1" applyNumberFormat="1" applyFont="1" applyBorder="1" applyAlignment="1">
      <alignment horizontal="right" vertical="top"/>
    </xf>
    <xf numFmtId="164" fontId="5" fillId="0" borderId="2" xfId="1" applyNumberFormat="1" applyFont="1" applyBorder="1" applyAlignment="1">
      <alignment horizontal="right" vertical="top"/>
    </xf>
    <xf numFmtId="0" fontId="5" fillId="0" borderId="0" xfId="2" applyFont="1" applyFill="1" applyBorder="1" applyAlignment="1">
      <alignment horizontal="left"/>
    </xf>
    <xf numFmtId="0" fontId="6" fillId="0" borderId="0" xfId="0" applyFont="1"/>
    <xf numFmtId="0" fontId="7" fillId="0" borderId="0" xfId="0" applyFont="1"/>
    <xf numFmtId="0" fontId="7" fillId="0" borderId="0" xfId="0" applyFont="1" applyBorder="1"/>
    <xf numFmtId="0" fontId="7" fillId="0" borderId="2" xfId="0" applyFont="1" applyBorder="1"/>
    <xf numFmtId="0" fontId="8" fillId="0" borderId="0" xfId="0" applyFont="1" applyBorder="1" applyAlignment="1">
      <alignment horizontal="left"/>
    </xf>
    <xf numFmtId="0" fontId="4" fillId="0" borderId="0" xfId="2" applyFont="1" applyBorder="1" applyAlignment="1">
      <alignment horizontal="left"/>
    </xf>
    <xf numFmtId="0" fontId="4" fillId="0" borderId="0" xfId="2" applyFont="1" applyBorder="1" applyAlignment="1">
      <alignment horizontal="right"/>
    </xf>
    <xf numFmtId="0" fontId="5" fillId="0" borderId="2" xfId="2" applyFont="1" applyFill="1" applyBorder="1" applyAlignment="1">
      <alignment horizontal="left"/>
    </xf>
    <xf numFmtId="0" fontId="6" fillId="0" borderId="2" xfId="0" applyFont="1" applyBorder="1"/>
    <xf numFmtId="0" fontId="3" fillId="0" borderId="0" xfId="2" applyFont="1" applyBorder="1" applyAlignment="1">
      <alignment horizontal="right"/>
    </xf>
    <xf numFmtId="0" fontId="7" fillId="0" borderId="3" xfId="0" applyFont="1" applyBorder="1" applyAlignment="1"/>
    <xf numFmtId="0" fontId="5" fillId="0" borderId="3" xfId="2" applyFont="1" applyBorder="1" applyAlignment="1">
      <alignment horizontal="left"/>
    </xf>
    <xf numFmtId="164" fontId="5" fillId="0" borderId="3" xfId="1" applyNumberFormat="1" applyFont="1" applyBorder="1" applyAlignment="1">
      <alignment horizontal="right"/>
    </xf>
    <xf numFmtId="0" fontId="7" fillId="0" borderId="4" xfId="0" applyFont="1" applyBorder="1" applyAlignment="1"/>
    <xf numFmtId="0" fontId="5" fillId="0" borderId="4" xfId="2" applyFont="1" applyBorder="1" applyAlignment="1">
      <alignment horizontal="left"/>
    </xf>
    <xf numFmtId="164" fontId="5" fillId="0" borderId="4" xfId="1" applyNumberFormat="1" applyFont="1" applyBorder="1" applyAlignment="1">
      <alignment horizontal="right"/>
    </xf>
    <xf numFmtId="0" fontId="7" fillId="0" borderId="0" xfId="0" applyFont="1" applyFill="1" applyBorder="1" applyAlignment="1"/>
    <xf numFmtId="0" fontId="5" fillId="0" borderId="0" xfId="2" applyFont="1" applyBorder="1" applyAlignment="1">
      <alignment horizontal="left"/>
    </xf>
    <xf numFmtId="164" fontId="5" fillId="0" borderId="0" xfId="1" applyNumberFormat="1" applyFont="1" applyBorder="1" applyAlignment="1">
      <alignment horizontal="right"/>
    </xf>
    <xf numFmtId="0" fontId="7" fillId="0" borderId="0" xfId="0" applyFont="1" applyBorder="1" applyAlignment="1"/>
    <xf numFmtId="0" fontId="5" fillId="0" borderId="0" xfId="2" applyFont="1" applyBorder="1" applyAlignment="1"/>
    <xf numFmtId="0" fontId="7" fillId="0" borderId="0" xfId="0" applyFont="1" applyAlignment="1">
      <alignment horizontal="right"/>
    </xf>
    <xf numFmtId="0" fontId="7" fillId="0" borderId="2" xfId="0" applyFont="1" applyBorder="1" applyAlignment="1">
      <alignment horizontal="right"/>
    </xf>
    <xf numFmtId="0" fontId="7" fillId="0" borderId="5" xfId="0" applyFont="1" applyBorder="1" applyAlignment="1"/>
    <xf numFmtId="0" fontId="5" fillId="0" borderId="5" xfId="2" applyFont="1" applyBorder="1" applyAlignment="1">
      <alignment horizontal="left"/>
    </xf>
    <xf numFmtId="164" fontId="5" fillId="0" borderId="5" xfId="1" applyNumberFormat="1" applyFont="1" applyBorder="1" applyAlignment="1">
      <alignment horizontal="right"/>
    </xf>
    <xf numFmtId="0" fontId="7" fillId="0" borderId="1" xfId="0" applyFont="1" applyBorder="1"/>
    <xf numFmtId="0" fontId="4" fillId="0" borderId="1" xfId="2" applyFont="1" applyFill="1" applyBorder="1" applyAlignment="1">
      <alignment horizontal="right"/>
    </xf>
    <xf numFmtId="164" fontId="7" fillId="0" borderId="0" xfId="1" applyNumberFormat="1" applyFont="1" applyBorder="1"/>
    <xf numFmtId="164" fontId="7" fillId="0" borderId="0" xfId="1" applyNumberFormat="1" applyFont="1" applyFill="1" applyBorder="1"/>
    <xf numFmtId="164" fontId="7" fillId="0" borderId="2" xfId="1" applyNumberFormat="1" applyFont="1" applyBorder="1"/>
    <xf numFmtId="164" fontId="7" fillId="0" borderId="2" xfId="1" applyNumberFormat="1" applyFont="1" applyFill="1" applyBorder="1"/>
    <xf numFmtId="0" fontId="9" fillId="0" borderId="1" xfId="2" applyFont="1" applyBorder="1" applyAlignment="1">
      <alignment horizontal="left"/>
    </xf>
    <xf numFmtId="164" fontId="7" fillId="0" borderId="0" xfId="0" applyNumberFormat="1" applyFont="1"/>
    <xf numFmtId="164" fontId="7" fillId="0" borderId="2" xfId="0" applyNumberFormat="1" applyFont="1" applyBorder="1"/>
    <xf numFmtId="0" fontId="2" fillId="0" borderId="0" xfId="2" applyFont="1" applyAlignment="1"/>
    <xf numFmtId="0" fontId="8" fillId="0" borderId="1" xfId="0" applyFont="1" applyBorder="1"/>
    <xf numFmtId="0" fontId="8" fillId="0" borderId="1" xfId="0" applyFont="1" applyBorder="1" applyAlignment="1">
      <alignment horizontal="right" wrapText="1"/>
    </xf>
    <xf numFmtId="0" fontId="7" fillId="0" borderId="0" xfId="0" applyFont="1" applyAlignment="1">
      <alignment horizontal="right" wrapText="1"/>
    </xf>
    <xf numFmtId="164" fontId="7" fillId="0" borderId="0" xfId="1" applyNumberFormat="1" applyFont="1"/>
    <xf numFmtId="0" fontId="4" fillId="0" borderId="0" xfId="2" applyFont="1" applyBorder="1" applyAlignment="1">
      <alignment horizontal="left" wrapText="1"/>
    </xf>
    <xf numFmtId="0" fontId="5" fillId="0" borderId="0" xfId="2" applyFont="1" applyBorder="1" applyAlignment="1">
      <alignment horizontal="left" vertical="top" wrapText="1"/>
    </xf>
    <xf numFmtId="0" fontId="5" fillId="0" borderId="2" xfId="2" applyFont="1" applyBorder="1" applyAlignment="1">
      <alignment horizontal="left" vertical="top" wrapText="1"/>
    </xf>
    <xf numFmtId="0" fontId="8" fillId="0" borderId="0" xfId="0" applyFont="1" applyBorder="1" applyAlignment="1">
      <alignment horizontal="right" wrapText="1"/>
    </xf>
    <xf numFmtId="0" fontId="8" fillId="0" borderId="1" xfId="0" applyFont="1" applyBorder="1" applyAlignment="1">
      <alignment wrapText="1"/>
    </xf>
    <xf numFmtId="0" fontId="8" fillId="0" borderId="1" xfId="0" applyFont="1" applyFill="1" applyBorder="1" applyAlignment="1">
      <alignment horizontal="right" wrapText="1"/>
    </xf>
    <xf numFmtId="0" fontId="7" fillId="0" borderId="0" xfId="0" applyFont="1" applyBorder="1" applyAlignment="1">
      <alignment wrapText="1"/>
    </xf>
    <xf numFmtId="164" fontId="7" fillId="0" borderId="0" xfId="1" applyNumberFormat="1" applyFont="1" applyBorder="1" applyAlignment="1">
      <alignment wrapText="1"/>
    </xf>
    <xf numFmtId="164" fontId="7" fillId="0" borderId="0" xfId="0" applyNumberFormat="1" applyFont="1" applyBorder="1"/>
    <xf numFmtId="0" fontId="7" fillId="0" borderId="2" xfId="0" applyFont="1" applyBorder="1" applyAlignment="1">
      <alignment wrapText="1"/>
    </xf>
    <xf numFmtId="164" fontId="7" fillId="0" borderId="2" xfId="1" applyNumberFormat="1" applyFont="1" applyBorder="1" applyAlignment="1">
      <alignment wrapText="1"/>
    </xf>
    <xf numFmtId="0" fontId="8" fillId="0" borderId="1" xfId="0" applyFont="1" applyBorder="1" applyAlignment="1">
      <alignment horizontal="left" wrapText="1"/>
    </xf>
    <xf numFmtId="0" fontId="8" fillId="0" borderId="1" xfId="0" applyFont="1" applyBorder="1" applyAlignment="1">
      <alignment horizontal="right"/>
    </xf>
  </cellXfs>
  <cellStyles count="3">
    <cellStyle name="Normal" xfId="0" builtinId="0"/>
    <cellStyle name="Normal_Sheet1_1" xfId="2"/>
    <cellStyle name="Percent" xfId="1" builtinId="5"/>
  </cellStyles>
  <dxfs count="0"/>
  <tableStyles count="0" defaultTableStyle="TableStyleMedium2" defaultPivotStyle="PivotStyleLight16"/>
  <colors>
    <mruColors>
      <color rgb="FF727375"/>
      <color rgb="FF1DBBEA"/>
      <color rgb="FF79CEE8"/>
      <color rgb="FF45A3CC"/>
      <color rgb="FF167DA2"/>
      <color rgb="FFE8523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L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5456018817321"/>
          <c:y val="2.9563400226388464E-2"/>
          <c:w val="0.87207349081364827"/>
          <c:h val="0.51640819104245927"/>
        </c:manualLayout>
      </c:layout>
      <c:barChart>
        <c:barDir val="col"/>
        <c:grouping val="clustered"/>
        <c:varyColors val="0"/>
        <c:ser>
          <c:idx val="0"/>
          <c:order val="0"/>
          <c:tx>
            <c:strRef>
              <c:f>'G1'!$D$5</c:f>
              <c:strCache>
                <c:ptCount val="1"/>
                <c:pt idx="0">
                  <c:v>2001</c:v>
                </c:pt>
              </c:strCache>
            </c:strRef>
          </c:tx>
          <c:spPr>
            <a:solidFill>
              <a:srgbClr val="167DA2"/>
            </a:solidFill>
            <a:ln>
              <a:noFill/>
            </a:ln>
          </c:spPr>
          <c:invertIfNegative val="0"/>
          <c:cat>
            <c:strRef>
              <c:f>'G1'!$A$6:$A$10</c:f>
              <c:strCache>
                <c:ptCount val="5"/>
                <c:pt idx="0">
                  <c:v>Primaire</c:v>
                </c:pt>
                <c:pt idx="1">
                  <c:v>Secondaire inférieur</c:v>
                </c:pt>
                <c:pt idx="2">
                  <c:v>Secondaire supérieur</c:v>
                </c:pt>
                <c:pt idx="3">
                  <c:v>Supérieur</c:v>
                </c:pt>
                <c:pt idx="4">
                  <c:v>Autre</c:v>
                </c:pt>
              </c:strCache>
            </c:strRef>
          </c:cat>
          <c:val>
            <c:numRef>
              <c:f>'G1'!$D$6:$D$10</c:f>
              <c:numCache>
                <c:formatCode>0.0%</c:formatCode>
                <c:ptCount val="5"/>
                <c:pt idx="0">
                  <c:v>0.30185301912221013</c:v>
                </c:pt>
                <c:pt idx="1">
                  <c:v>0.185</c:v>
                </c:pt>
                <c:pt idx="2">
                  <c:v>0.27700000000000002</c:v>
                </c:pt>
                <c:pt idx="3">
                  <c:v>0.19600000000000001</c:v>
                </c:pt>
                <c:pt idx="4">
                  <c:v>4.0358275901697008E-2</c:v>
                </c:pt>
              </c:numCache>
            </c:numRef>
          </c:val>
        </c:ser>
        <c:ser>
          <c:idx val="1"/>
          <c:order val="1"/>
          <c:tx>
            <c:strRef>
              <c:f>'G1'!$E$5</c:f>
              <c:strCache>
                <c:ptCount val="1"/>
                <c:pt idx="0">
                  <c:v>2011</c:v>
                </c:pt>
              </c:strCache>
            </c:strRef>
          </c:tx>
          <c:spPr>
            <a:solidFill>
              <a:srgbClr val="E85236"/>
            </a:solidFill>
            <a:ln>
              <a:noFill/>
            </a:ln>
          </c:spPr>
          <c:invertIfNegative val="0"/>
          <c:cat>
            <c:strRef>
              <c:f>'G1'!$A$6:$A$10</c:f>
              <c:strCache>
                <c:ptCount val="5"/>
                <c:pt idx="0">
                  <c:v>Primaire</c:v>
                </c:pt>
                <c:pt idx="1">
                  <c:v>Secondaire inférieur</c:v>
                </c:pt>
                <c:pt idx="2">
                  <c:v>Secondaire supérieur</c:v>
                </c:pt>
                <c:pt idx="3">
                  <c:v>Supérieur</c:v>
                </c:pt>
                <c:pt idx="4">
                  <c:v>Autre</c:v>
                </c:pt>
              </c:strCache>
            </c:strRef>
          </c:cat>
          <c:val>
            <c:numRef>
              <c:f>'G1'!$E$6:$E$10</c:f>
              <c:numCache>
                <c:formatCode>0.0%</c:formatCode>
                <c:ptCount val="5"/>
                <c:pt idx="0">
                  <c:v>0.19903107569721115</c:v>
                </c:pt>
                <c:pt idx="1">
                  <c:v>0.14599999999999999</c:v>
                </c:pt>
                <c:pt idx="2">
                  <c:v>0.35499999999999998</c:v>
                </c:pt>
                <c:pt idx="3">
                  <c:v>0.27</c:v>
                </c:pt>
                <c:pt idx="4">
                  <c:v>2.9322709163346613E-2</c:v>
                </c:pt>
              </c:numCache>
            </c:numRef>
          </c:val>
        </c:ser>
        <c:dLbls>
          <c:showLegendKey val="0"/>
          <c:showVal val="0"/>
          <c:showCatName val="0"/>
          <c:showSerName val="0"/>
          <c:showPercent val="0"/>
          <c:showBubbleSize val="0"/>
        </c:dLbls>
        <c:gapWidth val="150"/>
        <c:axId val="117134464"/>
        <c:axId val="117136000"/>
      </c:barChart>
      <c:catAx>
        <c:axId val="117134464"/>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17136000"/>
        <c:crosses val="autoZero"/>
        <c:auto val="1"/>
        <c:lblAlgn val="ctr"/>
        <c:lblOffset val="100"/>
        <c:noMultiLvlLbl val="0"/>
      </c:catAx>
      <c:valAx>
        <c:axId val="117136000"/>
        <c:scaling>
          <c:orientation val="minMax"/>
          <c:max val="0.4"/>
        </c:scaling>
        <c:delete val="0"/>
        <c:axPos val="l"/>
        <c:majorGridlines>
          <c:spPr>
            <a:ln w="3175">
              <a:prstDash val="dash"/>
            </a:ln>
          </c:spPr>
        </c:majorGridlines>
        <c:numFmt formatCode="0%" sourceLinked="0"/>
        <c:majorTickMark val="none"/>
        <c:minorTickMark val="none"/>
        <c:tickLblPos val="nextTo"/>
        <c:crossAx val="117134464"/>
        <c:crosses val="autoZero"/>
        <c:crossBetween val="between"/>
        <c:majorUnit val="0.1"/>
      </c:valAx>
    </c:plotArea>
    <c:legend>
      <c:legendPos val="b"/>
      <c:layout>
        <c:manualLayout>
          <c:xMode val="edge"/>
          <c:yMode val="edge"/>
          <c:x val="0.231304160750398"/>
          <c:y val="0.90971833092460563"/>
          <c:w val="0.5373913916498142"/>
          <c:h val="9.0281669075394352E-2"/>
        </c:manualLayout>
      </c:layout>
      <c:overlay val="0"/>
    </c:legend>
    <c:plotVisOnly val="1"/>
    <c:dispBlanksAs val="gap"/>
    <c:showDLblsOverMax val="0"/>
  </c:chart>
  <c:spPr>
    <a:solidFill>
      <a:schemeClr val="bg1"/>
    </a:solidFill>
    <a:ln>
      <a:noFill/>
    </a:ln>
  </c:spPr>
  <c:txPr>
    <a:bodyPr/>
    <a:lstStyle/>
    <a:p>
      <a:pPr>
        <a:defRPr sz="1000">
          <a:latin typeface="Arial" pitchFamily="34" charset="0"/>
          <a:cs typeface="Arial"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L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5459270386894"/>
          <c:y val="2.9563387909844602E-2"/>
          <c:w val="0.86881599151384525"/>
          <c:h val="0.6149390701162355"/>
        </c:manualLayout>
      </c:layout>
      <c:lineChart>
        <c:grouping val="standard"/>
        <c:varyColors val="0"/>
        <c:ser>
          <c:idx val="1"/>
          <c:order val="0"/>
          <c:tx>
            <c:strRef>
              <c:f>'G2'!$A$5</c:f>
              <c:strCache>
                <c:ptCount val="1"/>
                <c:pt idx="0">
                  <c:v>Primaire</c:v>
                </c:pt>
              </c:strCache>
            </c:strRef>
          </c:tx>
          <c:spPr>
            <a:ln w="25400">
              <a:solidFill>
                <a:srgbClr val="167DA2"/>
              </a:solidFill>
            </a:ln>
          </c:spPr>
          <c:marker>
            <c:symbol val="none"/>
          </c:marker>
          <c:cat>
            <c:strRef>
              <c:f>'G2'!$D$4:$G$4</c:f>
              <c:strCache>
                <c:ptCount val="4"/>
                <c:pt idx="0">
                  <c:v>20 à 39 ans</c:v>
                </c:pt>
                <c:pt idx="1">
                  <c:v>40 à 64 ans</c:v>
                </c:pt>
                <c:pt idx="2">
                  <c:v>65 à 84 ans</c:v>
                </c:pt>
                <c:pt idx="3">
                  <c:v>85 ans et +</c:v>
                </c:pt>
              </c:strCache>
            </c:strRef>
          </c:cat>
          <c:val>
            <c:numRef>
              <c:f>'G2'!$D$5:$G$5</c:f>
              <c:numCache>
                <c:formatCode>0.0%</c:formatCode>
                <c:ptCount val="4"/>
                <c:pt idx="0">
                  <c:v>9.3925962562775828E-2</c:v>
                </c:pt>
                <c:pt idx="1">
                  <c:v>0.20454019147936667</c:v>
                </c:pt>
                <c:pt idx="2">
                  <c:v>0.37227319062181446</c:v>
                </c:pt>
                <c:pt idx="3">
                  <c:v>0.53486673968601683</c:v>
                </c:pt>
              </c:numCache>
            </c:numRef>
          </c:val>
          <c:smooth val="0"/>
        </c:ser>
        <c:ser>
          <c:idx val="2"/>
          <c:order val="1"/>
          <c:tx>
            <c:strRef>
              <c:f>'G2'!$A$6</c:f>
              <c:strCache>
                <c:ptCount val="1"/>
                <c:pt idx="0">
                  <c:v>Secondaire inférieur</c:v>
                </c:pt>
              </c:strCache>
            </c:strRef>
          </c:tx>
          <c:spPr>
            <a:ln>
              <a:solidFill>
                <a:srgbClr val="E85236"/>
              </a:solidFill>
              <a:prstDash val="sysDot"/>
            </a:ln>
          </c:spPr>
          <c:marker>
            <c:symbol val="none"/>
          </c:marker>
          <c:cat>
            <c:strRef>
              <c:f>'G2'!$D$4:$G$4</c:f>
              <c:strCache>
                <c:ptCount val="4"/>
                <c:pt idx="0">
                  <c:v>20 à 39 ans</c:v>
                </c:pt>
                <c:pt idx="1">
                  <c:v>40 à 64 ans</c:v>
                </c:pt>
                <c:pt idx="2">
                  <c:v>65 à 84 ans</c:v>
                </c:pt>
                <c:pt idx="3">
                  <c:v>85 ans et +</c:v>
                </c:pt>
              </c:strCache>
            </c:strRef>
          </c:cat>
          <c:val>
            <c:numRef>
              <c:f>'G2'!$D$6:$G$6</c:f>
              <c:numCache>
                <c:formatCode>0.0%</c:formatCode>
                <c:ptCount val="4"/>
                <c:pt idx="0">
                  <c:v>0.13941941865773855</c:v>
                </c:pt>
                <c:pt idx="1">
                  <c:v>0.14284201959785364</c:v>
                </c:pt>
                <c:pt idx="2">
                  <c:v>0.15325178389398572</c:v>
                </c:pt>
                <c:pt idx="3">
                  <c:v>0.13855421686746988</c:v>
                </c:pt>
              </c:numCache>
            </c:numRef>
          </c:val>
          <c:smooth val="0"/>
        </c:ser>
        <c:ser>
          <c:idx val="3"/>
          <c:order val="2"/>
          <c:tx>
            <c:strRef>
              <c:f>'G2'!$A$7</c:f>
              <c:strCache>
                <c:ptCount val="1"/>
                <c:pt idx="0">
                  <c:v>Secondaire supérieur</c:v>
                </c:pt>
              </c:strCache>
            </c:strRef>
          </c:tx>
          <c:spPr>
            <a:ln w="25400">
              <a:solidFill>
                <a:srgbClr val="45A3CC"/>
              </a:solidFill>
              <a:prstDash val="sysDash"/>
            </a:ln>
          </c:spPr>
          <c:marker>
            <c:symbol val="none"/>
          </c:marker>
          <c:cat>
            <c:strRef>
              <c:f>'G2'!$D$4:$G$4</c:f>
              <c:strCache>
                <c:ptCount val="4"/>
                <c:pt idx="0">
                  <c:v>20 à 39 ans</c:v>
                </c:pt>
                <c:pt idx="1">
                  <c:v>40 à 64 ans</c:v>
                </c:pt>
                <c:pt idx="2">
                  <c:v>65 à 84 ans</c:v>
                </c:pt>
                <c:pt idx="3">
                  <c:v>85 ans et +</c:v>
                </c:pt>
              </c:strCache>
            </c:strRef>
          </c:cat>
          <c:val>
            <c:numRef>
              <c:f>'G2'!$D$7:$G$7</c:f>
              <c:numCache>
                <c:formatCode>0.0%</c:formatCode>
                <c:ptCount val="4"/>
                <c:pt idx="0">
                  <c:v>0.40340130878100744</c:v>
                </c:pt>
                <c:pt idx="1">
                  <c:v>0.35601003050172358</c:v>
                </c:pt>
                <c:pt idx="2">
                  <c:v>0.26719673802242611</c:v>
                </c:pt>
                <c:pt idx="3">
                  <c:v>0.19623950346841912</c:v>
                </c:pt>
              </c:numCache>
            </c:numRef>
          </c:val>
          <c:smooth val="0"/>
        </c:ser>
        <c:ser>
          <c:idx val="4"/>
          <c:order val="3"/>
          <c:tx>
            <c:strRef>
              <c:f>'G2'!$A$8</c:f>
              <c:strCache>
                <c:ptCount val="1"/>
                <c:pt idx="0">
                  <c:v>Supérieur</c:v>
                </c:pt>
              </c:strCache>
            </c:strRef>
          </c:tx>
          <c:spPr>
            <a:ln w="25400">
              <a:solidFill>
                <a:srgbClr val="79CEE8"/>
              </a:solidFill>
              <a:prstDash val="dashDot"/>
            </a:ln>
          </c:spPr>
          <c:marker>
            <c:symbol val="none"/>
          </c:marker>
          <c:cat>
            <c:strRef>
              <c:f>'G2'!$D$4:$G$4</c:f>
              <c:strCache>
                <c:ptCount val="4"/>
                <c:pt idx="0">
                  <c:v>20 à 39 ans</c:v>
                </c:pt>
                <c:pt idx="1">
                  <c:v>40 à 64 ans</c:v>
                </c:pt>
                <c:pt idx="2">
                  <c:v>65 à 84 ans</c:v>
                </c:pt>
                <c:pt idx="3">
                  <c:v>85 ans et +</c:v>
                </c:pt>
              </c:strCache>
            </c:strRef>
          </c:cat>
          <c:val>
            <c:numRef>
              <c:f>'G2'!$D$8:$G$8</c:f>
              <c:numCache>
                <c:formatCode>0.0%</c:formatCode>
                <c:ptCount val="4"/>
                <c:pt idx="0">
                  <c:v>0.34343136508902755</c:v>
                </c:pt>
                <c:pt idx="1">
                  <c:v>0.266840458121332</c:v>
                </c:pt>
                <c:pt idx="2">
                  <c:v>0.16108053007135575</c:v>
                </c:pt>
                <c:pt idx="3">
                  <c:v>8.9813800657174148E-2</c:v>
                </c:pt>
              </c:numCache>
            </c:numRef>
          </c:val>
          <c:smooth val="0"/>
        </c:ser>
        <c:ser>
          <c:idx val="0"/>
          <c:order val="4"/>
          <c:tx>
            <c:strRef>
              <c:f>'G2'!$A$9</c:f>
              <c:strCache>
                <c:ptCount val="1"/>
                <c:pt idx="0">
                  <c:v>Autre</c:v>
                </c:pt>
              </c:strCache>
            </c:strRef>
          </c:tx>
          <c:spPr>
            <a:ln w="25400">
              <a:solidFill>
                <a:srgbClr val="727375"/>
              </a:solidFill>
              <a:prstDash val="lgDash"/>
            </a:ln>
          </c:spPr>
          <c:marker>
            <c:symbol val="none"/>
          </c:marker>
          <c:cat>
            <c:strRef>
              <c:f>'G2'!$D$4:$G$4</c:f>
              <c:strCache>
                <c:ptCount val="4"/>
                <c:pt idx="0">
                  <c:v>20 à 39 ans</c:v>
                </c:pt>
                <c:pt idx="1">
                  <c:v>40 à 64 ans</c:v>
                </c:pt>
                <c:pt idx="2">
                  <c:v>65 à 84 ans</c:v>
                </c:pt>
                <c:pt idx="3">
                  <c:v>85 ans et +</c:v>
                </c:pt>
              </c:strCache>
            </c:strRef>
          </c:cat>
          <c:val>
            <c:numRef>
              <c:f>'G2'!$D$9:$G$9</c:f>
              <c:numCache>
                <c:formatCode>0.0%</c:formatCode>
                <c:ptCount val="4"/>
                <c:pt idx="0">
                  <c:v>1.9821944909450617E-2</c:v>
                </c:pt>
                <c:pt idx="1">
                  <c:v>2.9767300299724096E-2</c:v>
                </c:pt>
                <c:pt idx="2">
                  <c:v>4.619775739041794E-2</c:v>
                </c:pt>
                <c:pt idx="3">
                  <c:v>4.0525739320920046E-2</c:v>
                </c:pt>
              </c:numCache>
            </c:numRef>
          </c:val>
          <c:smooth val="0"/>
        </c:ser>
        <c:dLbls>
          <c:showLegendKey val="0"/>
          <c:showVal val="0"/>
          <c:showCatName val="0"/>
          <c:showSerName val="0"/>
          <c:showPercent val="0"/>
          <c:showBubbleSize val="0"/>
        </c:dLbls>
        <c:marker val="1"/>
        <c:smooth val="0"/>
        <c:axId val="119871360"/>
        <c:axId val="119872896"/>
      </c:lineChart>
      <c:catAx>
        <c:axId val="119871360"/>
        <c:scaling>
          <c:orientation val="minMax"/>
        </c:scaling>
        <c:delete val="0"/>
        <c:axPos val="b"/>
        <c:majorTickMark val="out"/>
        <c:minorTickMark val="none"/>
        <c:tickLblPos val="nextTo"/>
        <c:crossAx val="119872896"/>
        <c:crosses val="autoZero"/>
        <c:auto val="1"/>
        <c:lblAlgn val="ctr"/>
        <c:lblOffset val="100"/>
        <c:noMultiLvlLbl val="0"/>
      </c:catAx>
      <c:valAx>
        <c:axId val="119872896"/>
        <c:scaling>
          <c:orientation val="minMax"/>
          <c:max val="0.60000000000000009"/>
          <c:min val="0"/>
        </c:scaling>
        <c:delete val="0"/>
        <c:axPos val="l"/>
        <c:majorGridlines>
          <c:spPr>
            <a:ln w="3175">
              <a:prstDash val="dash"/>
            </a:ln>
          </c:spPr>
        </c:majorGridlines>
        <c:numFmt formatCode="0%" sourceLinked="0"/>
        <c:majorTickMark val="none"/>
        <c:minorTickMark val="none"/>
        <c:tickLblPos val="nextTo"/>
        <c:crossAx val="119871360"/>
        <c:crosses val="autoZero"/>
        <c:crossBetween val="between"/>
        <c:majorUnit val="0.1"/>
      </c:valAx>
    </c:plotArea>
    <c:legend>
      <c:legendPos val="b"/>
      <c:layout>
        <c:manualLayout>
          <c:xMode val="edge"/>
          <c:yMode val="edge"/>
          <c:x val="2.1857929767201575E-2"/>
          <c:y val="0.79254358830146232"/>
          <c:w val="0.97814207023279831"/>
          <c:h val="0.20745641169853768"/>
        </c:manualLayout>
      </c:layout>
      <c:overlay val="0"/>
    </c:legend>
    <c:plotVisOnly val="1"/>
    <c:dispBlanksAs val="gap"/>
    <c:showDLblsOverMax val="0"/>
  </c:chart>
  <c:spPr>
    <a:solidFill>
      <a:schemeClr val="bg1"/>
    </a:solidFill>
    <a:ln>
      <a:noFill/>
    </a:ln>
  </c:spPr>
  <c:txPr>
    <a:bodyPr/>
    <a:lstStyle/>
    <a:p>
      <a:pPr>
        <a:defRPr sz="1000">
          <a:latin typeface="Arial" pitchFamily="34" charset="0"/>
          <a:cs typeface="Arial"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L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96658204609671"/>
          <c:y val="3.1746031746031744E-2"/>
          <c:w val="0.85181848170618013"/>
          <c:h val="0.62155355580552429"/>
        </c:manualLayout>
      </c:layout>
      <c:barChart>
        <c:barDir val="col"/>
        <c:grouping val="stacked"/>
        <c:varyColors val="0"/>
        <c:ser>
          <c:idx val="0"/>
          <c:order val="0"/>
          <c:tx>
            <c:strRef>
              <c:f>'G3'!$A$4</c:f>
              <c:strCache>
                <c:ptCount val="1"/>
                <c:pt idx="0">
                  <c:v>Primaire</c:v>
                </c:pt>
              </c:strCache>
            </c:strRef>
          </c:tx>
          <c:spPr>
            <a:solidFill>
              <a:srgbClr val="167DA2"/>
            </a:solidFill>
          </c:spPr>
          <c:invertIfNegative val="0"/>
          <c:dLbls>
            <c:numFmt formatCode="0.0%" sourceLinked="0"/>
            <c:txPr>
              <a:bodyPr/>
              <a:lstStyle/>
              <a:p>
                <a:pPr>
                  <a:defRPr>
                    <a:solidFill>
                      <a:schemeClr val="bg1"/>
                    </a:solidFill>
                  </a:defRPr>
                </a:pPr>
                <a:endParaRPr lang="fr-FR"/>
              </a:p>
            </c:txPr>
            <c:showLegendKey val="0"/>
            <c:showVal val="1"/>
            <c:showCatName val="0"/>
            <c:showSerName val="0"/>
            <c:showPercent val="0"/>
            <c:showBubbleSize val="0"/>
            <c:showLeaderLines val="0"/>
          </c:dLbls>
          <c:cat>
            <c:strRef>
              <c:f>'G3'!$E$3:$G$3</c:f>
              <c:strCache>
                <c:ptCount val="3"/>
                <c:pt idx="0">
                  <c:v>Luxembourgeois</c:v>
                </c:pt>
                <c:pt idx="1">
                  <c:v>Étranger</c:v>
                </c:pt>
                <c:pt idx="2">
                  <c:v>Total</c:v>
                </c:pt>
              </c:strCache>
            </c:strRef>
          </c:cat>
          <c:val>
            <c:numRef>
              <c:f>'G3'!$E$4:$G$4</c:f>
              <c:numCache>
                <c:formatCode>0.0%</c:formatCode>
                <c:ptCount val="3"/>
                <c:pt idx="0">
                  <c:v>0.16777039567474514</c:v>
                </c:pt>
                <c:pt idx="1">
                  <c:v>0.24447659641027647</c:v>
                </c:pt>
                <c:pt idx="2">
                  <c:v>0.19903107569721115</c:v>
                </c:pt>
              </c:numCache>
            </c:numRef>
          </c:val>
        </c:ser>
        <c:ser>
          <c:idx val="1"/>
          <c:order val="1"/>
          <c:tx>
            <c:strRef>
              <c:f>'G3'!$A$5</c:f>
              <c:strCache>
                <c:ptCount val="1"/>
                <c:pt idx="0">
                  <c:v>Secondaire inférieur</c:v>
                </c:pt>
              </c:strCache>
            </c:strRef>
          </c:tx>
          <c:spPr>
            <a:solidFill>
              <a:srgbClr val="E85236"/>
            </a:solidFill>
          </c:spPr>
          <c:invertIfNegative val="0"/>
          <c:dLbls>
            <c:dLbl>
              <c:idx val="0"/>
              <c:numFmt formatCode="0.0%" sourceLinked="0"/>
              <c:spPr/>
              <c:txPr>
                <a:bodyPr/>
                <a:lstStyle/>
                <a:p>
                  <a:pPr>
                    <a:defRPr>
                      <a:solidFill>
                        <a:schemeClr val="bg1"/>
                      </a:solidFill>
                    </a:defRPr>
                  </a:pPr>
                  <a:endParaRPr lang="fr-FR"/>
                </a:p>
              </c:txPr>
              <c:showLegendKey val="0"/>
              <c:showVal val="1"/>
              <c:showCatName val="0"/>
              <c:showSerName val="0"/>
              <c:showPercent val="0"/>
              <c:showBubbleSize val="0"/>
            </c:dLbl>
            <c:dLbl>
              <c:idx val="1"/>
              <c:numFmt formatCode="0.0%" sourceLinked="0"/>
              <c:spPr/>
              <c:txPr>
                <a:bodyPr/>
                <a:lstStyle/>
                <a:p>
                  <a:pPr>
                    <a:defRPr>
                      <a:solidFill>
                        <a:schemeClr val="bg1"/>
                      </a:solidFill>
                    </a:defRPr>
                  </a:pPr>
                  <a:endParaRPr lang="fr-FR"/>
                </a:p>
              </c:txPr>
              <c:showLegendKey val="0"/>
              <c:showVal val="1"/>
              <c:showCatName val="0"/>
              <c:showSerName val="0"/>
              <c:showPercent val="0"/>
              <c:showBubbleSize val="0"/>
            </c:dLbl>
            <c:dLbl>
              <c:idx val="2"/>
              <c:numFmt formatCode="0.0%" sourceLinked="0"/>
              <c:spPr/>
              <c:txPr>
                <a:bodyPr/>
                <a:lstStyle/>
                <a:p>
                  <a:pPr>
                    <a:defRPr>
                      <a:solidFill>
                        <a:schemeClr val="bg1"/>
                      </a:solidFill>
                    </a:defRPr>
                  </a:pPr>
                  <a:endParaRPr lang="fr-FR"/>
                </a:p>
              </c:txPr>
              <c:showLegendKey val="0"/>
              <c:showVal val="1"/>
              <c:showCatName val="0"/>
              <c:showSerName val="0"/>
              <c:showPercent val="0"/>
              <c:showBubbleSize val="0"/>
            </c:dLbl>
            <c:txPr>
              <a:bodyPr/>
              <a:lstStyle/>
              <a:p>
                <a:pPr>
                  <a:defRPr>
                    <a:solidFill>
                      <a:schemeClr val="bg1"/>
                    </a:solidFill>
                  </a:defRPr>
                </a:pPr>
                <a:endParaRPr lang="fr-FR"/>
              </a:p>
            </c:txPr>
            <c:showLegendKey val="0"/>
            <c:showVal val="1"/>
            <c:showCatName val="0"/>
            <c:showSerName val="0"/>
            <c:showPercent val="0"/>
            <c:showBubbleSize val="0"/>
            <c:showLeaderLines val="0"/>
          </c:dLbls>
          <c:cat>
            <c:strRef>
              <c:f>'G3'!$E$3:$G$3</c:f>
              <c:strCache>
                <c:ptCount val="3"/>
                <c:pt idx="0">
                  <c:v>Luxembourgeois</c:v>
                </c:pt>
                <c:pt idx="1">
                  <c:v>Étranger</c:v>
                </c:pt>
                <c:pt idx="2">
                  <c:v>Total</c:v>
                </c:pt>
              </c:strCache>
            </c:strRef>
          </c:cat>
          <c:val>
            <c:numRef>
              <c:f>'G3'!$E$5:$G$5</c:f>
              <c:numCache>
                <c:formatCode>0.0%</c:formatCode>
                <c:ptCount val="3"/>
                <c:pt idx="0">
                  <c:v>0.14712860101675768</c:v>
                </c:pt>
                <c:pt idx="1">
                  <c:v>0.14499667618191062</c:v>
                </c:pt>
                <c:pt idx="2">
                  <c:v>0.14625976095617529</c:v>
                </c:pt>
              </c:numCache>
            </c:numRef>
          </c:val>
        </c:ser>
        <c:ser>
          <c:idx val="2"/>
          <c:order val="2"/>
          <c:tx>
            <c:strRef>
              <c:f>'G3'!$A$6</c:f>
              <c:strCache>
                <c:ptCount val="1"/>
                <c:pt idx="0">
                  <c:v>Secondaire supérieur</c:v>
                </c:pt>
              </c:strCache>
            </c:strRef>
          </c:tx>
          <c:spPr>
            <a:solidFill>
              <a:srgbClr val="45A3CC"/>
            </a:solidFill>
          </c:spPr>
          <c:invertIfNegative val="0"/>
          <c:dLbls>
            <c:numFmt formatCode="0.0%" sourceLinked="0"/>
            <c:txPr>
              <a:bodyPr/>
              <a:lstStyle/>
              <a:p>
                <a:pPr>
                  <a:defRPr>
                    <a:solidFill>
                      <a:schemeClr val="bg1"/>
                    </a:solidFill>
                  </a:defRPr>
                </a:pPr>
                <a:endParaRPr lang="fr-FR"/>
              </a:p>
            </c:txPr>
            <c:showLegendKey val="0"/>
            <c:showVal val="1"/>
            <c:showCatName val="0"/>
            <c:showSerName val="0"/>
            <c:showPercent val="0"/>
            <c:showBubbleSize val="0"/>
            <c:showLeaderLines val="0"/>
          </c:dLbls>
          <c:cat>
            <c:strRef>
              <c:f>'G3'!$E$3:$G$3</c:f>
              <c:strCache>
                <c:ptCount val="3"/>
                <c:pt idx="0">
                  <c:v>Luxembourgeois</c:v>
                </c:pt>
                <c:pt idx="1">
                  <c:v>Étranger</c:v>
                </c:pt>
                <c:pt idx="2">
                  <c:v>Total</c:v>
                </c:pt>
              </c:strCache>
            </c:strRef>
          </c:cat>
          <c:val>
            <c:numRef>
              <c:f>'G3'!$E$6:$G$6</c:f>
              <c:numCache>
                <c:formatCode>0.0%</c:formatCode>
                <c:ptCount val="3"/>
                <c:pt idx="0">
                  <c:v>0.41929149743120753</c:v>
                </c:pt>
                <c:pt idx="1">
                  <c:v>0.26150236577640484</c:v>
                </c:pt>
                <c:pt idx="2">
                  <c:v>0.35498645418326696</c:v>
                </c:pt>
              </c:numCache>
            </c:numRef>
          </c:val>
        </c:ser>
        <c:ser>
          <c:idx val="3"/>
          <c:order val="3"/>
          <c:tx>
            <c:strRef>
              <c:f>'G3'!$A$7</c:f>
              <c:strCache>
                <c:ptCount val="1"/>
                <c:pt idx="0">
                  <c:v>Supérieur</c:v>
                </c:pt>
              </c:strCache>
            </c:strRef>
          </c:tx>
          <c:spPr>
            <a:solidFill>
              <a:srgbClr val="79CEE8"/>
            </a:solidFill>
          </c:spPr>
          <c:invertIfNegative val="0"/>
          <c:dLbls>
            <c:numFmt formatCode="0.0%" sourceLinked="0"/>
            <c:txPr>
              <a:bodyPr/>
              <a:lstStyle/>
              <a:p>
                <a:pPr>
                  <a:defRPr>
                    <a:solidFill>
                      <a:schemeClr val="bg1"/>
                    </a:solidFill>
                  </a:defRPr>
                </a:pPr>
                <a:endParaRPr lang="fr-FR"/>
              </a:p>
            </c:txPr>
            <c:showLegendKey val="0"/>
            <c:showVal val="1"/>
            <c:showCatName val="0"/>
            <c:showSerName val="0"/>
            <c:showPercent val="0"/>
            <c:showBubbleSize val="0"/>
            <c:showLeaderLines val="0"/>
          </c:dLbls>
          <c:cat>
            <c:strRef>
              <c:f>'G3'!$E$3:$G$3</c:f>
              <c:strCache>
                <c:ptCount val="3"/>
                <c:pt idx="0">
                  <c:v>Luxembourgeois</c:v>
                </c:pt>
                <c:pt idx="1">
                  <c:v>Étranger</c:v>
                </c:pt>
                <c:pt idx="2">
                  <c:v>Total</c:v>
                </c:pt>
              </c:strCache>
            </c:strRef>
          </c:cat>
          <c:val>
            <c:numRef>
              <c:f>'G3'!$E$7:$G$7</c:f>
              <c:numCache>
                <c:formatCode>0.0%</c:formatCode>
                <c:ptCount val="3"/>
                <c:pt idx="0">
                  <c:v>0.23745326411490977</c:v>
                </c:pt>
                <c:pt idx="1">
                  <c:v>0.3182966409885426</c:v>
                </c:pt>
                <c:pt idx="2">
                  <c:v>0.27039999999999997</c:v>
                </c:pt>
              </c:numCache>
            </c:numRef>
          </c:val>
        </c:ser>
        <c:ser>
          <c:idx val="4"/>
          <c:order val="4"/>
          <c:tx>
            <c:strRef>
              <c:f>'G3'!$A$8</c:f>
              <c:strCache>
                <c:ptCount val="1"/>
                <c:pt idx="0">
                  <c:v>Autre</c:v>
                </c:pt>
              </c:strCache>
            </c:strRef>
          </c:tx>
          <c:spPr>
            <a:solidFill>
              <a:srgbClr val="727375"/>
            </a:solidFill>
          </c:spPr>
          <c:invertIfNegative val="0"/>
          <c:dLbls>
            <c:dLbl>
              <c:idx val="0"/>
              <c:layout>
                <c:manualLayout>
                  <c:x val="3.6429872495446266E-3"/>
                  <c:y val="1.1204481792717087E-2"/>
                </c:manualLayout>
              </c:layout>
              <c:numFmt formatCode="0.0%" sourceLinked="0"/>
              <c:spPr/>
              <c:txPr>
                <a:bodyPr/>
                <a:lstStyle/>
                <a:p>
                  <a:pPr>
                    <a:defRPr>
                      <a:solidFill>
                        <a:schemeClr val="bg1"/>
                      </a:solidFill>
                    </a:defRPr>
                  </a:pPr>
                  <a:endParaRPr lang="fr-FR"/>
                </a:p>
              </c:txPr>
              <c:showLegendKey val="0"/>
              <c:showVal val="1"/>
              <c:showCatName val="0"/>
              <c:showSerName val="0"/>
              <c:showPercent val="0"/>
              <c:showBubbleSize val="0"/>
            </c:dLbl>
            <c:dLbl>
              <c:idx val="1"/>
              <c:layout>
                <c:manualLayout>
                  <c:x val="-3.6429872495445598E-3"/>
                  <c:y val="1.1204481792717089E-2"/>
                </c:manualLayout>
              </c:layout>
              <c:numFmt formatCode="0.0%" sourceLinked="0"/>
              <c:spPr/>
              <c:txPr>
                <a:bodyPr/>
                <a:lstStyle/>
                <a:p>
                  <a:pPr>
                    <a:defRPr>
                      <a:solidFill>
                        <a:schemeClr val="bg1"/>
                      </a:solidFill>
                    </a:defRPr>
                  </a:pPr>
                  <a:endParaRPr lang="fr-FR"/>
                </a:p>
              </c:txPr>
              <c:showLegendKey val="0"/>
              <c:showVal val="1"/>
              <c:showCatName val="0"/>
              <c:showSerName val="0"/>
              <c:showPercent val="0"/>
              <c:showBubbleSize val="0"/>
            </c:dLbl>
            <c:dLbl>
              <c:idx val="2"/>
              <c:layout>
                <c:manualLayout>
                  <c:x val="0"/>
                  <c:y val="1.6806281567745208E-2"/>
                </c:manualLayout>
              </c:layout>
              <c:numFmt formatCode="0.0%" sourceLinked="0"/>
              <c:spPr/>
              <c:txPr>
                <a:bodyPr/>
                <a:lstStyle/>
                <a:p>
                  <a:pPr>
                    <a:defRPr>
                      <a:solidFill>
                        <a:schemeClr val="bg1"/>
                      </a:solidFill>
                    </a:defRPr>
                  </a:pPr>
                  <a:endParaRPr lang="fr-FR"/>
                </a:p>
              </c:txPr>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strRef>
              <c:f>'G3'!$E$3:$G$3</c:f>
              <c:strCache>
                <c:ptCount val="3"/>
                <c:pt idx="0">
                  <c:v>Luxembourgeois</c:v>
                </c:pt>
                <c:pt idx="1">
                  <c:v>Étranger</c:v>
                </c:pt>
                <c:pt idx="2">
                  <c:v>Total</c:v>
                </c:pt>
              </c:strCache>
            </c:strRef>
          </c:cat>
          <c:val>
            <c:numRef>
              <c:f>'G3'!$E$8:$G$8</c:f>
              <c:numCache>
                <c:formatCode>0.0%</c:formatCode>
                <c:ptCount val="3"/>
                <c:pt idx="0">
                  <c:v>2.8356241762379965E-2</c:v>
                </c:pt>
                <c:pt idx="1">
                  <c:v>3.0727720642865521E-2</c:v>
                </c:pt>
                <c:pt idx="2">
                  <c:v>2.9322709163346613E-2</c:v>
                </c:pt>
              </c:numCache>
            </c:numRef>
          </c:val>
        </c:ser>
        <c:dLbls>
          <c:showLegendKey val="0"/>
          <c:showVal val="0"/>
          <c:showCatName val="0"/>
          <c:showSerName val="0"/>
          <c:showPercent val="0"/>
          <c:showBubbleSize val="0"/>
        </c:dLbls>
        <c:gapWidth val="70"/>
        <c:overlap val="100"/>
        <c:axId val="119942144"/>
        <c:axId val="119964416"/>
      </c:barChart>
      <c:catAx>
        <c:axId val="119942144"/>
        <c:scaling>
          <c:orientation val="minMax"/>
        </c:scaling>
        <c:delete val="0"/>
        <c:axPos val="b"/>
        <c:majorTickMark val="out"/>
        <c:minorTickMark val="none"/>
        <c:tickLblPos val="nextTo"/>
        <c:crossAx val="119964416"/>
        <c:crosses val="autoZero"/>
        <c:auto val="1"/>
        <c:lblAlgn val="ctr"/>
        <c:lblOffset val="100"/>
        <c:noMultiLvlLbl val="0"/>
      </c:catAx>
      <c:valAx>
        <c:axId val="119964416"/>
        <c:scaling>
          <c:orientation val="minMax"/>
          <c:max val="1"/>
        </c:scaling>
        <c:delete val="0"/>
        <c:axPos val="l"/>
        <c:majorGridlines>
          <c:spPr>
            <a:ln w="3175">
              <a:prstDash val="dash"/>
            </a:ln>
          </c:spPr>
        </c:majorGridlines>
        <c:numFmt formatCode="0%" sourceLinked="0"/>
        <c:majorTickMark val="none"/>
        <c:minorTickMark val="none"/>
        <c:tickLblPos val="nextTo"/>
        <c:crossAx val="119942144"/>
        <c:crosses val="autoZero"/>
        <c:crossBetween val="between"/>
      </c:valAx>
    </c:plotArea>
    <c:legend>
      <c:legendPos val="b"/>
      <c:layout>
        <c:manualLayout>
          <c:xMode val="edge"/>
          <c:yMode val="edge"/>
          <c:x val="2.6056538014715382E-2"/>
          <c:y val="0.78801774778152733"/>
          <c:w val="0.9369579622219355"/>
          <c:h val="0.21198225221847269"/>
        </c:manualLayout>
      </c:layout>
      <c:overlay val="0"/>
    </c:legend>
    <c:plotVisOnly val="1"/>
    <c:dispBlanksAs val="gap"/>
    <c:showDLblsOverMax val="0"/>
  </c:chart>
  <c:spPr>
    <a:solidFill>
      <a:schemeClr val="bg1"/>
    </a:solidFill>
    <a:ln>
      <a:noFill/>
    </a:ln>
  </c:spPr>
  <c:txPr>
    <a:bodyPr/>
    <a:lstStyle/>
    <a:p>
      <a:pPr>
        <a:defRPr sz="1000">
          <a:latin typeface="Arial" pitchFamily="34" charset="0"/>
          <a:cs typeface="Arial"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L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48365675602025"/>
          <c:y val="1.0624169986719787E-2"/>
          <c:w val="0.56741649097141544"/>
          <c:h val="0.82738819002206399"/>
        </c:manualLayout>
      </c:layout>
      <c:pieChart>
        <c:varyColors val="1"/>
        <c:ser>
          <c:idx val="3"/>
          <c:order val="0"/>
          <c:tx>
            <c:strRef>
              <c:f>'G4'!$F$3</c:f>
              <c:strCache>
                <c:ptCount val="1"/>
                <c:pt idx="0">
                  <c:v>Supérieur</c:v>
                </c:pt>
              </c:strCache>
            </c:strRef>
          </c:tx>
          <c:dPt>
            <c:idx val="0"/>
            <c:bubble3D val="0"/>
            <c:spPr>
              <a:solidFill>
                <a:srgbClr val="E85236"/>
              </a:solidFill>
            </c:spPr>
          </c:dPt>
          <c:dPt>
            <c:idx val="1"/>
            <c:bubble3D val="0"/>
            <c:spPr>
              <a:solidFill>
                <a:srgbClr val="167DA2"/>
              </a:solidFill>
            </c:spPr>
          </c:dPt>
          <c:dPt>
            <c:idx val="2"/>
            <c:bubble3D val="0"/>
            <c:spPr>
              <a:solidFill>
                <a:srgbClr val="45A3CC"/>
              </a:solidFill>
              <a:ln>
                <a:noFill/>
              </a:ln>
            </c:spPr>
          </c:dPt>
          <c:dPt>
            <c:idx val="3"/>
            <c:bubble3D val="0"/>
            <c:spPr>
              <a:solidFill>
                <a:srgbClr val="79CEE8"/>
              </a:solidFill>
            </c:spPr>
          </c:dPt>
          <c:dPt>
            <c:idx val="4"/>
            <c:bubble3D val="0"/>
            <c:spPr>
              <a:solidFill>
                <a:srgbClr val="1DBBEA"/>
              </a:solidFill>
            </c:spPr>
          </c:dPt>
          <c:dPt>
            <c:idx val="5"/>
            <c:bubble3D val="0"/>
            <c:spPr>
              <a:solidFill>
                <a:srgbClr val="727375"/>
              </a:solidFill>
            </c:spPr>
          </c:dPt>
          <c:dLbls>
            <c:dLbl>
              <c:idx val="4"/>
              <c:layout>
                <c:manualLayout>
                  <c:x val="6.9419560259885549E-2"/>
                  <c:y val="4.4005395739875143E-2"/>
                </c:manualLayout>
              </c:layout>
              <c:showLegendKey val="0"/>
              <c:showVal val="1"/>
              <c:showCatName val="0"/>
              <c:showSerName val="0"/>
              <c:showPercent val="0"/>
              <c:showBubbleSize val="0"/>
            </c:dLbl>
            <c:dLbl>
              <c:idx val="5"/>
              <c:layout>
                <c:manualLayout>
                  <c:x val="3.3164385805868529E-2"/>
                  <c:y val="7.6627871715238783E-3"/>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1"/>
          </c:dLbls>
          <c:cat>
            <c:strRef>
              <c:f>'G4'!$A$4:$A$9</c:f>
              <c:strCache>
                <c:ptCount val="6"/>
                <c:pt idx="0">
                  <c:v>Luxembourg</c:v>
                </c:pt>
                <c:pt idx="1">
                  <c:v>Belgique</c:v>
                </c:pt>
                <c:pt idx="2">
                  <c:v>France</c:v>
                </c:pt>
                <c:pt idx="3">
                  <c:v>Allemagne</c:v>
                </c:pt>
                <c:pt idx="4">
                  <c:v>Autres UE-27</c:v>
                </c:pt>
                <c:pt idx="5">
                  <c:v>Autres pays</c:v>
                </c:pt>
              </c:strCache>
            </c:strRef>
          </c:cat>
          <c:val>
            <c:numRef>
              <c:f>'G4'!$F$4:$F$9</c:f>
              <c:numCache>
                <c:formatCode>0.0%</c:formatCode>
                <c:ptCount val="6"/>
                <c:pt idx="0">
                  <c:v>0.42648295315848</c:v>
                </c:pt>
                <c:pt idx="1">
                  <c:v>0.19867639480322222</c:v>
                </c:pt>
                <c:pt idx="2">
                  <c:v>0.16856980118798992</c:v>
                </c:pt>
                <c:pt idx="3">
                  <c:v>0.11714448452629581</c:v>
                </c:pt>
                <c:pt idx="4">
                  <c:v>5.4218991564729174E-2</c:v>
                </c:pt>
                <c:pt idx="5">
                  <c:v>3.4907374759282864E-2</c:v>
                </c:pt>
              </c:numCache>
            </c:numRef>
          </c:val>
        </c:ser>
        <c:dLbls>
          <c:showLegendKey val="0"/>
          <c:showVal val="0"/>
          <c:showCatName val="0"/>
          <c:showSerName val="0"/>
          <c:showPercent val="0"/>
          <c:showBubbleSize val="0"/>
          <c:showLeaderLines val="1"/>
        </c:dLbls>
        <c:firstSliceAng val="0"/>
      </c:pieChart>
    </c:plotArea>
    <c:legend>
      <c:legendPos val="b"/>
      <c:layout>
        <c:manualLayout>
          <c:xMode val="edge"/>
          <c:yMode val="edge"/>
          <c:x val="4.6926215449237745E-2"/>
          <c:y val="0.842621743995148"/>
          <c:w val="0.92165120470028805"/>
          <c:h val="0.15737825600485197"/>
        </c:manualLayout>
      </c:layout>
      <c:overlay val="0"/>
    </c:legend>
    <c:plotVisOnly val="1"/>
    <c:dispBlanksAs val="gap"/>
    <c:showDLblsOverMax val="0"/>
  </c:chart>
  <c:spPr>
    <a:solidFill>
      <a:schemeClr val="bg1"/>
    </a:solidFill>
    <a:ln>
      <a:noFill/>
    </a:ln>
  </c:spPr>
  <c:txPr>
    <a:bodyPr/>
    <a:lstStyle/>
    <a:p>
      <a:pPr>
        <a:defRPr sz="1000">
          <a:latin typeface="Arial" pitchFamily="34" charset="0"/>
          <a:cs typeface="Arial"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6</xdr:col>
      <xdr:colOff>0</xdr:colOff>
      <xdr:row>28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5</xdr:col>
      <xdr:colOff>581024</xdr:colOff>
      <xdr:row>29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xdr:row>
      <xdr:rowOff>0</xdr:rowOff>
    </xdr:from>
    <xdr:to>
      <xdr:col>6</xdr:col>
      <xdr:colOff>0</xdr:colOff>
      <xdr:row>28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14</xdr:row>
      <xdr:rowOff>0</xdr:rowOff>
    </xdr:from>
    <xdr:to>
      <xdr:col>6</xdr:col>
      <xdr:colOff>1</xdr:colOff>
      <xdr:row>27</xdr:row>
      <xdr:rowOff>161925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tabSelected="1" workbookViewId="0">
      <selection activeCell="A24" sqref="A24"/>
    </sheetView>
  </sheetViews>
  <sheetFormatPr defaultRowHeight="12.75" x14ac:dyDescent="0.2"/>
  <cols>
    <col min="1" max="1" width="6.7109375" style="8" customWidth="1"/>
    <col min="2" max="2" width="27.7109375" style="8" customWidth="1"/>
    <col min="3" max="5" width="7.7109375" style="28" customWidth="1"/>
    <col min="6" max="16384" width="9.140625" style="8"/>
  </cols>
  <sheetData>
    <row r="1" spans="1:5" x14ac:dyDescent="0.2">
      <c r="A1" s="7" t="s">
        <v>20</v>
      </c>
    </row>
    <row r="2" spans="1:5" ht="5.0999999999999996" customHeight="1" thickBot="1" x14ac:dyDescent="0.25">
      <c r="A2" s="15"/>
      <c r="B2" s="10"/>
      <c r="C2" s="29"/>
      <c r="D2" s="29"/>
      <c r="E2" s="29"/>
    </row>
    <row r="3" spans="1:5" ht="24.95" customHeight="1" x14ac:dyDescent="0.35">
      <c r="A3" s="11" t="s">
        <v>62</v>
      </c>
      <c r="B3" s="12" t="s">
        <v>63</v>
      </c>
      <c r="C3" s="13" t="s">
        <v>0</v>
      </c>
      <c r="D3" s="13" t="s">
        <v>1</v>
      </c>
      <c r="E3" s="16" t="s">
        <v>2</v>
      </c>
    </row>
    <row r="4" spans="1:5" ht="14.1" customHeight="1" x14ac:dyDescent="0.2">
      <c r="A4" s="17" t="s">
        <v>57</v>
      </c>
      <c r="B4" s="18" t="s">
        <v>3</v>
      </c>
      <c r="C4" s="19">
        <v>0.17310280301962241</v>
      </c>
      <c r="D4" s="19">
        <v>0.22468675493329274</v>
      </c>
      <c r="E4" s="19">
        <v>0.19903107569721115</v>
      </c>
    </row>
    <row r="5" spans="1:5" ht="14.1" customHeight="1" x14ac:dyDescent="0.2">
      <c r="A5" s="30" t="s">
        <v>58</v>
      </c>
      <c r="B5" s="31" t="s">
        <v>103</v>
      </c>
      <c r="C5" s="32"/>
      <c r="D5" s="32"/>
      <c r="E5" s="32"/>
    </row>
    <row r="6" spans="1:5" ht="14.1" customHeight="1" x14ac:dyDescent="0.2">
      <c r="A6" s="17"/>
      <c r="B6" s="18" t="s">
        <v>66</v>
      </c>
      <c r="C6" s="19">
        <v>0.1508016866821322</v>
      </c>
      <c r="D6" s="19">
        <v>0.14176558616141632</v>
      </c>
      <c r="E6" s="19">
        <v>0.14625976095617529</v>
      </c>
    </row>
    <row r="7" spans="1:5" ht="14.1" customHeight="1" x14ac:dyDescent="0.2">
      <c r="A7" s="23" t="s">
        <v>59</v>
      </c>
      <c r="B7" s="24" t="s">
        <v>103</v>
      </c>
      <c r="C7" s="25"/>
      <c r="D7" s="25"/>
      <c r="E7" s="25"/>
    </row>
    <row r="8" spans="1:5" ht="14.1" customHeight="1" x14ac:dyDescent="0.2">
      <c r="A8" s="23"/>
      <c r="B8" s="24" t="s">
        <v>65</v>
      </c>
      <c r="C8" s="25">
        <v>6.373761583122925E-2</v>
      </c>
      <c r="D8" s="25">
        <v>7.867904428549688E-2</v>
      </c>
      <c r="E8" s="25">
        <v>7.1247808764940246E-2</v>
      </c>
    </row>
    <row r="9" spans="1:5" ht="14.1" customHeight="1" x14ac:dyDescent="0.2">
      <c r="A9" s="26"/>
      <c r="B9" s="24" t="s">
        <v>4</v>
      </c>
      <c r="C9" s="25">
        <v>0.17728746651628366</v>
      </c>
      <c r="D9" s="25">
        <v>0.16264647694414852</v>
      </c>
      <c r="E9" s="25">
        <v>0.16992828685258965</v>
      </c>
    </row>
    <row r="10" spans="1:5" ht="14.1" customHeight="1" x14ac:dyDescent="0.2">
      <c r="A10" s="26"/>
      <c r="B10" s="24" t="s">
        <v>5</v>
      </c>
      <c r="C10" s="25">
        <v>2.4717070607385001E-2</v>
      </c>
      <c r="D10" s="25">
        <v>9.6573327245979817E-3</v>
      </c>
      <c r="E10" s="25">
        <v>1.7147410358565738E-2</v>
      </c>
    </row>
    <row r="11" spans="1:5" ht="14.1" customHeight="1" x14ac:dyDescent="0.2">
      <c r="A11" s="17"/>
      <c r="B11" s="18" t="s">
        <v>6</v>
      </c>
      <c r="C11" s="19">
        <v>8.7666457326685723E-2</v>
      </c>
      <c r="D11" s="19">
        <v>0.10556485567899355</v>
      </c>
      <c r="E11" s="19">
        <v>9.666294820717132E-2</v>
      </c>
    </row>
    <row r="12" spans="1:5" ht="14.1" customHeight="1" x14ac:dyDescent="0.2">
      <c r="A12" s="26" t="s">
        <v>60</v>
      </c>
      <c r="B12" s="24" t="s">
        <v>7</v>
      </c>
      <c r="C12" s="25">
        <v>4.614024069825564E-2</v>
      </c>
      <c r="D12" s="25">
        <v>9.3593060416983717E-3</v>
      </c>
      <c r="E12" s="25">
        <v>2.7652589641434262E-2</v>
      </c>
    </row>
    <row r="13" spans="1:5" ht="14.1" customHeight="1" x14ac:dyDescent="0.2">
      <c r="A13" s="26"/>
      <c r="B13" s="24" t="s">
        <v>8</v>
      </c>
      <c r="C13" s="25">
        <v>3.6694308088640527E-2</v>
      </c>
      <c r="D13" s="25">
        <v>4.2294424998731803E-2</v>
      </c>
      <c r="E13" s="25">
        <v>3.9509163346613543E-2</v>
      </c>
    </row>
    <row r="14" spans="1:5" ht="14.1" customHeight="1" x14ac:dyDescent="0.2">
      <c r="A14" s="26"/>
      <c r="B14" s="24" t="s">
        <v>9</v>
      </c>
      <c r="C14" s="25">
        <v>4.7287338348948389E-2</v>
      </c>
      <c r="D14" s="25">
        <v>6.2706082280728451E-2</v>
      </c>
      <c r="E14" s="25">
        <v>5.503745019920319E-2</v>
      </c>
    </row>
    <row r="15" spans="1:5" ht="14.1" customHeight="1" x14ac:dyDescent="0.2">
      <c r="A15" s="26"/>
      <c r="B15" s="24" t="s">
        <v>10</v>
      </c>
      <c r="C15" s="25">
        <v>0.14451507888699486</v>
      </c>
      <c r="D15" s="25">
        <v>0.11853852787500634</v>
      </c>
      <c r="E15" s="25">
        <v>0.13145816733067728</v>
      </c>
    </row>
    <row r="16" spans="1:5" ht="14.1" customHeight="1" x14ac:dyDescent="0.2">
      <c r="A16" s="17"/>
      <c r="B16" s="18" t="s">
        <v>11</v>
      </c>
      <c r="C16" s="19">
        <v>2.2288299603962933E-2</v>
      </c>
      <c r="D16" s="19">
        <v>1.1255263024400141E-2</v>
      </c>
      <c r="E16" s="19">
        <v>1.6742629482071714E-2</v>
      </c>
    </row>
    <row r="17" spans="1:5" ht="14.1" customHeight="1" x14ac:dyDescent="0.2">
      <c r="A17" s="20" t="s">
        <v>61</v>
      </c>
      <c r="B17" s="21" t="s">
        <v>12</v>
      </c>
      <c r="C17" s="22">
        <v>2.57616343898594E-2</v>
      </c>
      <c r="D17" s="22">
        <v>3.2846345051488868E-2</v>
      </c>
      <c r="E17" s="22">
        <v>2.9322709163346613E-2</v>
      </c>
    </row>
    <row r="18" spans="1:5" ht="14.1" customHeight="1" x14ac:dyDescent="0.2">
      <c r="A18" s="26"/>
      <c r="B18" s="27" t="s">
        <v>2</v>
      </c>
      <c r="C18" s="25">
        <v>1</v>
      </c>
      <c r="D18" s="25">
        <v>1</v>
      </c>
      <c r="E18" s="25">
        <v>1</v>
      </c>
    </row>
    <row r="19" spans="1:5" s="9" customFormat="1" ht="5.0999999999999996" customHeight="1" thickBot="1" x14ac:dyDescent="0.25">
      <c r="A19" s="14"/>
      <c r="B19" s="10"/>
      <c r="C19" s="29"/>
      <c r="D19" s="29"/>
      <c r="E19" s="29"/>
    </row>
    <row r="20" spans="1:5" ht="5.0999999999999996" customHeight="1" x14ac:dyDescent="0.2"/>
    <row r="22" spans="1:5" x14ac:dyDescent="0.2">
      <c r="A22" s="6" t="s">
        <v>13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election activeCell="A34" sqref="A34"/>
    </sheetView>
  </sheetViews>
  <sheetFormatPr defaultRowHeight="12.75" x14ac:dyDescent="0.2"/>
  <cols>
    <col min="1" max="6" width="8.7109375" style="8" customWidth="1"/>
    <col min="7" max="16384" width="9.140625" style="8"/>
  </cols>
  <sheetData>
    <row r="1" spans="1:6" x14ac:dyDescent="0.2">
      <c r="A1" s="7" t="s">
        <v>104</v>
      </c>
    </row>
    <row r="2" spans="1:6" x14ac:dyDescent="0.2">
      <c r="A2" s="7"/>
    </row>
    <row r="3" spans="1:6" ht="13.5" thickBot="1" x14ac:dyDescent="0.25">
      <c r="D3" s="10"/>
      <c r="E3" s="10"/>
    </row>
    <row r="4" spans="1:6" x14ac:dyDescent="0.2">
      <c r="A4" s="33"/>
      <c r="B4" s="33"/>
      <c r="C4" s="33"/>
    </row>
    <row r="5" spans="1:6" ht="15" x14ac:dyDescent="0.35">
      <c r="A5" s="12"/>
      <c r="D5" s="13">
        <v>2001</v>
      </c>
      <c r="E5" s="13">
        <v>2011</v>
      </c>
    </row>
    <row r="6" spans="1:6" x14ac:dyDescent="0.2">
      <c r="A6" s="8" t="s">
        <v>15</v>
      </c>
      <c r="D6" s="4">
        <v>0.30185301912221013</v>
      </c>
      <c r="E6" s="4">
        <v>0.19903107569721115</v>
      </c>
    </row>
    <row r="7" spans="1:6" x14ac:dyDescent="0.2">
      <c r="A7" s="8" t="s">
        <v>16</v>
      </c>
      <c r="D7" s="4">
        <v>0.185</v>
      </c>
      <c r="E7" s="4">
        <v>0.14599999999999999</v>
      </c>
    </row>
    <row r="8" spans="1:6" x14ac:dyDescent="0.2">
      <c r="A8" s="8" t="s">
        <v>17</v>
      </c>
      <c r="D8" s="4">
        <v>0.27700000000000002</v>
      </c>
      <c r="E8" s="4">
        <v>0.35499999999999998</v>
      </c>
    </row>
    <row r="9" spans="1:6" x14ac:dyDescent="0.2">
      <c r="A9" s="8" t="s">
        <v>18</v>
      </c>
      <c r="D9" s="4">
        <v>0.19600000000000001</v>
      </c>
      <c r="E9" s="4">
        <v>0.27</v>
      </c>
    </row>
    <row r="10" spans="1:6" ht="13.5" thickBot="1" x14ac:dyDescent="0.25">
      <c r="A10" s="10" t="s">
        <v>12</v>
      </c>
      <c r="B10" s="10"/>
      <c r="C10" s="10"/>
      <c r="D10" s="5">
        <v>4.0358275901697008E-2</v>
      </c>
      <c r="E10" s="5">
        <v>2.9322709163346613E-2</v>
      </c>
    </row>
    <row r="11" spans="1:6" x14ac:dyDescent="0.2">
      <c r="A11" s="6" t="s">
        <v>19</v>
      </c>
    </row>
    <row r="12" spans="1:6" x14ac:dyDescent="0.2">
      <c r="A12" s="6"/>
    </row>
    <row r="13" spans="1:6" ht="5.0999999999999996" customHeight="1" thickBot="1" x14ac:dyDescent="0.25">
      <c r="E13" s="10"/>
      <c r="F13" s="10"/>
    </row>
    <row r="14" spans="1:6" ht="5.0999999999999996" customHeight="1" x14ac:dyDescent="0.2">
      <c r="A14" s="33"/>
      <c r="B14" s="33"/>
      <c r="C14" s="33"/>
      <c r="D14" s="33"/>
    </row>
    <row r="15" spans="1:6" ht="12" customHeight="1" x14ac:dyDescent="0.2">
      <c r="A15" s="9"/>
      <c r="B15" s="9"/>
      <c r="C15" s="9"/>
      <c r="D15" s="9"/>
    </row>
    <row r="16" spans="1:6" ht="12" customHeight="1" x14ac:dyDescent="0.2">
      <c r="A16" s="9"/>
      <c r="B16" s="9"/>
      <c r="C16" s="9"/>
      <c r="D16" s="9"/>
    </row>
    <row r="17" spans="1:6" ht="12" customHeight="1" x14ac:dyDescent="0.2">
      <c r="A17" s="9"/>
      <c r="B17" s="9"/>
      <c r="C17" s="9"/>
      <c r="D17" s="9"/>
    </row>
    <row r="18" spans="1:6" ht="12" customHeight="1" x14ac:dyDescent="0.2">
      <c r="A18" s="9"/>
      <c r="B18" s="9"/>
      <c r="C18" s="9"/>
      <c r="D18" s="9"/>
    </row>
    <row r="19" spans="1:6" ht="12" customHeight="1" x14ac:dyDescent="0.2">
      <c r="A19" s="9"/>
      <c r="B19" s="9"/>
      <c r="C19" s="9"/>
      <c r="D19" s="9"/>
    </row>
    <row r="20" spans="1:6" ht="12" customHeight="1" x14ac:dyDescent="0.2">
      <c r="A20" s="9"/>
      <c r="B20" s="9"/>
      <c r="C20" s="9"/>
      <c r="D20" s="9"/>
    </row>
    <row r="21" spans="1:6" ht="12" customHeight="1" x14ac:dyDescent="0.2">
      <c r="A21" s="9"/>
      <c r="B21" s="9"/>
      <c r="C21" s="9"/>
      <c r="D21" s="9"/>
    </row>
    <row r="22" spans="1:6" ht="12" customHeight="1" x14ac:dyDescent="0.2">
      <c r="A22" s="9"/>
      <c r="B22" s="9"/>
      <c r="C22" s="9"/>
      <c r="D22" s="9"/>
    </row>
    <row r="23" spans="1:6" ht="12" customHeight="1" x14ac:dyDescent="0.2">
      <c r="A23" s="9"/>
      <c r="B23" s="9"/>
      <c r="C23" s="9"/>
      <c r="D23" s="9"/>
    </row>
    <row r="24" spans="1:6" ht="12" customHeight="1" x14ac:dyDescent="0.2">
      <c r="A24" s="9"/>
      <c r="B24" s="9"/>
      <c r="C24" s="9"/>
      <c r="D24" s="9"/>
    </row>
    <row r="25" spans="1:6" ht="12" customHeight="1" x14ac:dyDescent="0.2">
      <c r="A25" s="9"/>
      <c r="B25" s="9"/>
      <c r="C25" s="9"/>
      <c r="D25" s="9"/>
    </row>
    <row r="26" spans="1:6" ht="12" customHeight="1" x14ac:dyDescent="0.2">
      <c r="A26" s="9"/>
      <c r="B26" s="9"/>
      <c r="C26" s="9"/>
      <c r="D26" s="9"/>
    </row>
    <row r="27" spans="1:6" ht="12" customHeight="1" x14ac:dyDescent="0.2">
      <c r="A27" s="9"/>
      <c r="B27" s="9"/>
      <c r="C27" s="9"/>
      <c r="D27" s="9"/>
    </row>
    <row r="28" spans="1:6" ht="12" customHeight="1" x14ac:dyDescent="0.2">
      <c r="A28" s="9"/>
      <c r="B28" s="9"/>
      <c r="C28" s="9"/>
      <c r="D28" s="9"/>
    </row>
    <row r="29" spans="1:6" ht="5.0999999999999996" customHeight="1" thickBot="1" x14ac:dyDescent="0.25">
      <c r="A29" s="10"/>
      <c r="B29" s="10"/>
      <c r="C29" s="10"/>
      <c r="D29" s="10"/>
      <c r="E29" s="10"/>
      <c r="F29" s="10"/>
    </row>
    <row r="30" spans="1:6" ht="5.0999999999999996" customHeight="1" x14ac:dyDescent="0.2">
      <c r="A30" s="6"/>
    </row>
    <row r="32" spans="1:6" x14ac:dyDescent="0.2">
      <c r="A32" s="6" t="s">
        <v>13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election activeCell="A35" sqref="A35"/>
    </sheetView>
  </sheetViews>
  <sheetFormatPr defaultRowHeight="12.75" x14ac:dyDescent="0.2"/>
  <cols>
    <col min="1" max="8" width="8.7109375" style="8" customWidth="1"/>
    <col min="9" max="16384" width="9.140625" style="8"/>
  </cols>
  <sheetData>
    <row r="1" spans="1:8" x14ac:dyDescent="0.2">
      <c r="A1" s="7" t="s">
        <v>25</v>
      </c>
    </row>
    <row r="3" spans="1:8" ht="13.5" thickBot="1" x14ac:dyDescent="0.25">
      <c r="B3" s="10"/>
      <c r="C3" s="10"/>
    </row>
    <row r="4" spans="1:8" ht="15" x14ac:dyDescent="0.35">
      <c r="A4" s="39" t="s">
        <v>14</v>
      </c>
      <c r="D4" s="3" t="s">
        <v>21</v>
      </c>
      <c r="E4" s="3" t="s">
        <v>22</v>
      </c>
      <c r="F4" s="3" t="s">
        <v>23</v>
      </c>
      <c r="G4" s="3" t="s">
        <v>67</v>
      </c>
      <c r="H4" s="34" t="s">
        <v>24</v>
      </c>
    </row>
    <row r="5" spans="1:8" x14ac:dyDescent="0.2">
      <c r="A5" s="9" t="s">
        <v>15</v>
      </c>
      <c r="D5" s="35">
        <v>9.3925962562775828E-2</v>
      </c>
      <c r="E5" s="35">
        <v>0.20454019147936667</v>
      </c>
      <c r="F5" s="35">
        <v>0.37227319062181446</v>
      </c>
      <c r="G5" s="35">
        <v>0.53486673968601683</v>
      </c>
      <c r="H5" s="36">
        <v>0.19903107569721115</v>
      </c>
    </row>
    <row r="6" spans="1:8" x14ac:dyDescent="0.2">
      <c r="A6" s="9" t="s">
        <v>16</v>
      </c>
      <c r="D6" s="35">
        <v>0.13941941865773855</v>
      </c>
      <c r="E6" s="35">
        <v>0.14284201959785364</v>
      </c>
      <c r="F6" s="35">
        <v>0.15325178389398572</v>
      </c>
      <c r="G6" s="35">
        <v>0.13855421686746988</v>
      </c>
      <c r="H6" s="36">
        <v>0.14625976095617529</v>
      </c>
    </row>
    <row r="7" spans="1:8" x14ac:dyDescent="0.2">
      <c r="A7" s="9" t="s">
        <v>17</v>
      </c>
      <c r="D7" s="35">
        <v>0.40340130878100744</v>
      </c>
      <c r="E7" s="35">
        <v>0.35601003050172358</v>
      </c>
      <c r="F7" s="35">
        <v>0.26719673802242611</v>
      </c>
      <c r="G7" s="35">
        <v>0.19623950346841912</v>
      </c>
      <c r="H7" s="36">
        <v>0.35498645418326691</v>
      </c>
    </row>
    <row r="8" spans="1:8" x14ac:dyDescent="0.2">
      <c r="A8" s="9" t="s">
        <v>18</v>
      </c>
      <c r="D8" s="35">
        <v>0.34343136508902755</v>
      </c>
      <c r="E8" s="35">
        <v>0.266840458121332</v>
      </c>
      <c r="F8" s="35">
        <v>0.16108053007135575</v>
      </c>
      <c r="G8" s="35">
        <v>8.9813800657174148E-2</v>
      </c>
      <c r="H8" s="36">
        <v>0.27039999999999997</v>
      </c>
    </row>
    <row r="9" spans="1:8" x14ac:dyDescent="0.2">
      <c r="A9" s="9" t="s">
        <v>12</v>
      </c>
      <c r="D9" s="35">
        <v>1.9821944909450617E-2</v>
      </c>
      <c r="E9" s="35">
        <v>2.9767300299724096E-2</v>
      </c>
      <c r="F9" s="35">
        <v>4.619775739041794E-2</v>
      </c>
      <c r="G9" s="35">
        <v>4.0525739320920046E-2</v>
      </c>
      <c r="H9" s="36">
        <v>2.9322709163346613E-2</v>
      </c>
    </row>
    <row r="10" spans="1:8" ht="13.5" thickBot="1" x14ac:dyDescent="0.25">
      <c r="A10" s="14" t="s">
        <v>2</v>
      </c>
      <c r="B10" s="10"/>
      <c r="C10" s="10"/>
      <c r="D10" s="37">
        <v>1</v>
      </c>
      <c r="E10" s="37">
        <v>1</v>
      </c>
      <c r="F10" s="37">
        <v>1</v>
      </c>
      <c r="G10" s="37">
        <v>1</v>
      </c>
      <c r="H10" s="38">
        <v>1</v>
      </c>
    </row>
    <row r="11" spans="1:8" x14ac:dyDescent="0.2">
      <c r="A11" s="6" t="s">
        <v>13</v>
      </c>
      <c r="B11" s="35"/>
      <c r="C11" s="35"/>
      <c r="D11" s="35"/>
      <c r="E11" s="35"/>
      <c r="F11" s="36"/>
    </row>
    <row r="14" spans="1:8" ht="5.0999999999999996" customHeight="1" thickBot="1" x14ac:dyDescent="0.25">
      <c r="A14" s="10"/>
      <c r="G14" s="9"/>
    </row>
    <row r="15" spans="1:8" ht="5.0999999999999996" customHeight="1" x14ac:dyDescent="0.2">
      <c r="B15" s="33"/>
      <c r="C15" s="33"/>
      <c r="D15" s="33"/>
      <c r="E15" s="33"/>
      <c r="F15" s="33"/>
      <c r="G15" s="9"/>
    </row>
    <row r="16" spans="1:8" ht="12" customHeight="1" x14ac:dyDescent="0.2">
      <c r="B16" s="9"/>
      <c r="C16" s="9"/>
      <c r="D16" s="9"/>
      <c r="E16" s="9"/>
      <c r="F16" s="9"/>
      <c r="G16" s="9"/>
    </row>
    <row r="17" spans="1:7" ht="12" customHeight="1" x14ac:dyDescent="0.2">
      <c r="B17" s="9"/>
      <c r="C17" s="9"/>
      <c r="D17" s="9"/>
      <c r="E17" s="9"/>
      <c r="F17" s="9"/>
      <c r="G17" s="9"/>
    </row>
    <row r="18" spans="1:7" ht="12" customHeight="1" x14ac:dyDescent="0.2">
      <c r="B18" s="9"/>
      <c r="C18" s="9"/>
      <c r="D18" s="9"/>
      <c r="E18" s="9"/>
      <c r="F18" s="9"/>
      <c r="G18" s="9"/>
    </row>
    <row r="19" spans="1:7" ht="12" customHeight="1" x14ac:dyDescent="0.2">
      <c r="B19" s="9"/>
      <c r="C19" s="9"/>
      <c r="D19" s="9"/>
      <c r="E19" s="9"/>
      <c r="F19" s="9"/>
      <c r="G19" s="9"/>
    </row>
    <row r="20" spans="1:7" ht="12" customHeight="1" x14ac:dyDescent="0.2">
      <c r="B20" s="9"/>
      <c r="C20" s="9"/>
      <c r="D20" s="9"/>
      <c r="E20" s="9"/>
      <c r="F20" s="9"/>
      <c r="G20" s="9"/>
    </row>
    <row r="21" spans="1:7" ht="12" customHeight="1" x14ac:dyDescent="0.2">
      <c r="B21" s="9"/>
      <c r="C21" s="9"/>
      <c r="D21" s="9"/>
      <c r="E21" s="9"/>
      <c r="F21" s="9"/>
      <c r="G21" s="9"/>
    </row>
    <row r="22" spans="1:7" ht="12" customHeight="1" x14ac:dyDescent="0.2">
      <c r="B22" s="9"/>
      <c r="C22" s="9"/>
      <c r="D22" s="9"/>
      <c r="E22" s="9"/>
      <c r="F22" s="9"/>
      <c r="G22" s="9"/>
    </row>
    <row r="23" spans="1:7" ht="12" customHeight="1" x14ac:dyDescent="0.2">
      <c r="B23" s="9"/>
      <c r="C23" s="9"/>
      <c r="D23" s="9"/>
      <c r="E23" s="9"/>
      <c r="F23" s="9"/>
      <c r="G23" s="9"/>
    </row>
    <row r="24" spans="1:7" ht="12" customHeight="1" x14ac:dyDescent="0.2">
      <c r="B24" s="9"/>
      <c r="C24" s="9"/>
      <c r="D24" s="9"/>
      <c r="E24" s="9"/>
      <c r="F24" s="9"/>
      <c r="G24" s="9"/>
    </row>
    <row r="25" spans="1:7" ht="12" customHeight="1" x14ac:dyDescent="0.2">
      <c r="B25" s="9"/>
      <c r="C25" s="9"/>
      <c r="D25" s="9"/>
      <c r="E25" s="9"/>
      <c r="F25" s="9"/>
      <c r="G25" s="9"/>
    </row>
    <row r="26" spans="1:7" ht="12" customHeight="1" x14ac:dyDescent="0.2">
      <c r="B26" s="9"/>
      <c r="C26" s="9"/>
      <c r="D26" s="9"/>
      <c r="E26" s="9"/>
      <c r="F26" s="9"/>
      <c r="G26" s="9"/>
    </row>
    <row r="27" spans="1:7" ht="12" customHeight="1" x14ac:dyDescent="0.2">
      <c r="B27" s="9"/>
      <c r="C27" s="9"/>
      <c r="D27" s="9"/>
      <c r="E27" s="9"/>
      <c r="F27" s="9"/>
      <c r="G27" s="9"/>
    </row>
    <row r="28" spans="1:7" ht="12" customHeight="1" x14ac:dyDescent="0.2">
      <c r="B28" s="9"/>
      <c r="C28" s="9"/>
      <c r="D28" s="9"/>
      <c r="E28" s="9"/>
      <c r="F28" s="9"/>
      <c r="G28" s="9"/>
    </row>
    <row r="29" spans="1:7" ht="12" customHeight="1" x14ac:dyDescent="0.2">
      <c r="B29" s="9"/>
      <c r="C29" s="9"/>
      <c r="D29" s="9"/>
      <c r="E29" s="9"/>
      <c r="F29" s="9"/>
      <c r="G29" s="9"/>
    </row>
    <row r="30" spans="1:7" ht="5.0999999999999996" customHeight="1" thickBot="1" x14ac:dyDescent="0.25">
      <c r="A30" s="10"/>
      <c r="B30" s="10"/>
      <c r="C30" s="10"/>
      <c r="D30" s="10"/>
      <c r="E30" s="10"/>
      <c r="F30" s="10"/>
      <c r="G30" s="9"/>
    </row>
    <row r="31" spans="1:7" ht="5.0999999999999996" customHeight="1" x14ac:dyDescent="0.2">
      <c r="B31" s="9"/>
      <c r="C31" s="9"/>
      <c r="D31" s="9"/>
      <c r="E31" s="9"/>
      <c r="F31" s="9"/>
      <c r="G31" s="9"/>
    </row>
    <row r="32" spans="1:7" x14ac:dyDescent="0.2">
      <c r="B32" s="9"/>
      <c r="C32" s="9"/>
      <c r="D32" s="9"/>
      <c r="E32" s="9"/>
      <c r="F32" s="9"/>
      <c r="G32" s="9"/>
    </row>
    <row r="33" spans="1:1" x14ac:dyDescent="0.2">
      <c r="A33" s="6" t="s">
        <v>13</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election activeCell="A34" sqref="A34"/>
    </sheetView>
  </sheetViews>
  <sheetFormatPr defaultRowHeight="12.75" x14ac:dyDescent="0.2"/>
  <cols>
    <col min="1" max="6" width="8.7109375" style="8" customWidth="1"/>
    <col min="7" max="16384" width="9.140625" style="8"/>
  </cols>
  <sheetData>
    <row r="1" spans="1:10" x14ac:dyDescent="0.2">
      <c r="A1" s="7" t="s">
        <v>27</v>
      </c>
    </row>
    <row r="2" spans="1:10" ht="13.5" thickBot="1" x14ac:dyDescent="0.25">
      <c r="B2" s="10"/>
      <c r="C2" s="10"/>
      <c r="D2" s="10"/>
    </row>
    <row r="3" spans="1:10" ht="15" x14ac:dyDescent="0.35">
      <c r="A3" s="39" t="s">
        <v>14</v>
      </c>
      <c r="E3" s="3" t="s">
        <v>26</v>
      </c>
      <c r="F3" s="3" t="s">
        <v>68</v>
      </c>
      <c r="G3" s="1" t="s">
        <v>2</v>
      </c>
    </row>
    <row r="4" spans="1:10" x14ac:dyDescent="0.2">
      <c r="A4" s="8" t="s">
        <v>15</v>
      </c>
      <c r="E4" s="40">
        <v>0.16777039567474514</v>
      </c>
      <c r="F4" s="40">
        <v>0.24447659641027647</v>
      </c>
      <c r="G4" s="40">
        <v>0.19903107569721115</v>
      </c>
    </row>
    <row r="5" spans="1:10" x14ac:dyDescent="0.2">
      <c r="A5" s="8" t="s">
        <v>16</v>
      </c>
      <c r="E5" s="40">
        <v>0.14712860101675768</v>
      </c>
      <c r="F5" s="40">
        <v>0.14499667618191062</v>
      </c>
      <c r="G5" s="40">
        <v>0.14625976095617529</v>
      </c>
    </row>
    <row r="6" spans="1:10" x14ac:dyDescent="0.2">
      <c r="A6" s="8" t="s">
        <v>17</v>
      </c>
      <c r="E6" s="40">
        <v>0.41929149743120753</v>
      </c>
      <c r="F6" s="40">
        <v>0.26150236577640484</v>
      </c>
      <c r="G6" s="40">
        <v>0.35498645418326696</v>
      </c>
    </row>
    <row r="7" spans="1:10" x14ac:dyDescent="0.2">
      <c r="A7" s="8" t="s">
        <v>18</v>
      </c>
      <c r="E7" s="40">
        <v>0.23745326411490977</v>
      </c>
      <c r="F7" s="40">
        <v>0.3182966409885426</v>
      </c>
      <c r="G7" s="40">
        <v>0.27039999999999997</v>
      </c>
    </row>
    <row r="8" spans="1:10" ht="13.5" thickBot="1" x14ac:dyDescent="0.25">
      <c r="A8" s="10" t="s">
        <v>12</v>
      </c>
      <c r="B8" s="10"/>
      <c r="C8" s="10"/>
      <c r="D8" s="10"/>
      <c r="E8" s="41">
        <v>2.8356241762379965E-2</v>
      </c>
      <c r="F8" s="41">
        <v>3.0727720642865521E-2</v>
      </c>
      <c r="G8" s="41">
        <v>2.9322709163346613E-2</v>
      </c>
    </row>
    <row r="9" spans="1:10" x14ac:dyDescent="0.2">
      <c r="A9" s="6" t="s">
        <v>13</v>
      </c>
    </row>
    <row r="12" spans="1:10" x14ac:dyDescent="0.2">
      <c r="G12" s="9"/>
      <c r="H12" s="9"/>
      <c r="I12" s="9"/>
      <c r="J12" s="9"/>
    </row>
    <row r="13" spans="1:10" ht="5.0999999999999996" customHeight="1" thickBot="1" x14ac:dyDescent="0.25">
      <c r="A13" s="10"/>
      <c r="B13" s="10"/>
      <c r="G13" s="9"/>
      <c r="H13" s="9"/>
      <c r="I13" s="9"/>
      <c r="J13" s="9"/>
    </row>
    <row r="14" spans="1:10" ht="5.0999999999999996" customHeight="1" x14ac:dyDescent="0.2">
      <c r="B14" s="9"/>
      <c r="C14" s="33"/>
      <c r="D14" s="33"/>
      <c r="E14" s="33"/>
      <c r="F14" s="33"/>
      <c r="G14" s="9"/>
      <c r="H14" s="9"/>
      <c r="I14" s="9"/>
      <c r="J14" s="9"/>
    </row>
    <row r="15" spans="1:10" ht="12.95" customHeight="1" x14ac:dyDescent="0.2">
      <c r="B15" s="9"/>
      <c r="C15" s="9"/>
      <c r="D15" s="9"/>
      <c r="E15" s="9"/>
      <c r="F15" s="9"/>
      <c r="G15" s="9"/>
      <c r="H15" s="9"/>
      <c r="I15" s="9"/>
      <c r="J15" s="9"/>
    </row>
    <row r="16" spans="1:10" ht="12.95" customHeight="1" x14ac:dyDescent="0.2">
      <c r="B16" s="9"/>
      <c r="C16" s="9"/>
      <c r="D16" s="9"/>
      <c r="E16" s="9"/>
      <c r="F16" s="9"/>
      <c r="G16" s="9"/>
      <c r="H16" s="9"/>
      <c r="I16" s="9"/>
      <c r="J16" s="9"/>
    </row>
    <row r="17" spans="1:10" ht="12.95" customHeight="1" x14ac:dyDescent="0.2">
      <c r="B17" s="9"/>
      <c r="C17" s="9"/>
      <c r="D17" s="9"/>
      <c r="E17" s="9"/>
      <c r="F17" s="9"/>
      <c r="G17" s="9"/>
      <c r="H17" s="9"/>
      <c r="I17" s="9"/>
      <c r="J17" s="9"/>
    </row>
    <row r="18" spans="1:10" ht="12.95" customHeight="1" x14ac:dyDescent="0.2">
      <c r="B18" s="9"/>
      <c r="C18" s="9"/>
      <c r="D18" s="9"/>
      <c r="E18" s="9"/>
      <c r="F18" s="9"/>
      <c r="G18" s="9"/>
      <c r="H18" s="9"/>
      <c r="I18" s="9"/>
      <c r="J18" s="9"/>
    </row>
    <row r="19" spans="1:10" ht="12.95" customHeight="1" x14ac:dyDescent="0.2">
      <c r="B19" s="9"/>
      <c r="C19" s="9"/>
      <c r="D19" s="9"/>
      <c r="E19" s="9"/>
      <c r="F19" s="9"/>
      <c r="G19" s="9"/>
      <c r="H19" s="9"/>
      <c r="I19" s="9"/>
      <c r="J19" s="9"/>
    </row>
    <row r="20" spans="1:10" ht="12.95" customHeight="1" x14ac:dyDescent="0.2">
      <c r="B20" s="9"/>
      <c r="C20" s="9"/>
      <c r="D20" s="9"/>
      <c r="E20" s="9"/>
      <c r="F20" s="9"/>
      <c r="G20" s="9"/>
      <c r="H20" s="9"/>
      <c r="I20" s="9"/>
      <c r="J20" s="9"/>
    </row>
    <row r="21" spans="1:10" ht="12.95" customHeight="1" x14ac:dyDescent="0.2">
      <c r="B21" s="9"/>
      <c r="C21" s="9"/>
      <c r="D21" s="9"/>
      <c r="E21" s="9"/>
      <c r="F21" s="9"/>
      <c r="G21" s="9"/>
      <c r="H21" s="9"/>
      <c r="I21" s="9"/>
      <c r="J21" s="9"/>
    </row>
    <row r="22" spans="1:10" ht="12.95" customHeight="1" x14ac:dyDescent="0.2">
      <c r="B22" s="9"/>
      <c r="C22" s="9"/>
      <c r="D22" s="9"/>
      <c r="E22" s="9"/>
      <c r="F22" s="9"/>
      <c r="G22" s="9"/>
      <c r="H22" s="9"/>
      <c r="I22" s="9"/>
      <c r="J22" s="9"/>
    </row>
    <row r="23" spans="1:10" ht="12.95" customHeight="1" x14ac:dyDescent="0.2">
      <c r="B23" s="9"/>
      <c r="C23" s="9"/>
      <c r="D23" s="9"/>
      <c r="E23" s="9"/>
      <c r="F23" s="9"/>
      <c r="G23" s="9"/>
      <c r="H23" s="9"/>
      <c r="I23" s="9"/>
      <c r="J23" s="9"/>
    </row>
    <row r="24" spans="1:10" ht="12.95" customHeight="1" x14ac:dyDescent="0.2">
      <c r="B24" s="9"/>
      <c r="C24" s="9"/>
      <c r="D24" s="9"/>
      <c r="E24" s="9"/>
      <c r="F24" s="9"/>
      <c r="G24" s="9"/>
      <c r="H24" s="9"/>
      <c r="I24" s="9"/>
      <c r="J24" s="9"/>
    </row>
    <row r="25" spans="1:10" ht="12.95" customHeight="1" x14ac:dyDescent="0.2">
      <c r="B25" s="9"/>
      <c r="C25" s="9"/>
      <c r="D25" s="9"/>
      <c r="E25" s="9"/>
      <c r="F25" s="9"/>
      <c r="G25" s="9"/>
      <c r="H25" s="9"/>
      <c r="I25" s="9"/>
      <c r="J25" s="9"/>
    </row>
    <row r="26" spans="1:10" ht="12.95" customHeight="1" x14ac:dyDescent="0.2">
      <c r="B26" s="9"/>
      <c r="C26" s="9"/>
      <c r="D26" s="9"/>
      <c r="E26" s="9"/>
      <c r="F26" s="9"/>
      <c r="G26" s="9"/>
      <c r="H26" s="9"/>
      <c r="I26" s="9"/>
      <c r="J26" s="9"/>
    </row>
    <row r="27" spans="1:10" ht="12.95" customHeight="1" x14ac:dyDescent="0.2">
      <c r="B27" s="9"/>
      <c r="C27" s="9"/>
      <c r="D27" s="9"/>
      <c r="E27" s="9"/>
      <c r="F27" s="9"/>
      <c r="G27" s="9"/>
      <c r="H27" s="9"/>
      <c r="I27" s="9"/>
      <c r="J27" s="9"/>
    </row>
    <row r="28" spans="1:10" ht="12.95" customHeight="1" x14ac:dyDescent="0.2">
      <c r="B28" s="9"/>
      <c r="C28" s="9"/>
      <c r="D28" s="9"/>
      <c r="E28" s="9"/>
      <c r="F28" s="9"/>
      <c r="G28" s="9"/>
      <c r="H28" s="9"/>
      <c r="I28" s="9"/>
      <c r="J28" s="9"/>
    </row>
    <row r="29" spans="1:10" ht="5.0999999999999996" customHeight="1" thickBot="1" x14ac:dyDescent="0.25">
      <c r="A29" s="10"/>
      <c r="B29" s="10"/>
      <c r="C29" s="10"/>
      <c r="D29" s="10"/>
      <c r="E29" s="10"/>
      <c r="F29" s="10"/>
      <c r="G29" s="9"/>
      <c r="H29" s="9"/>
      <c r="I29" s="9"/>
      <c r="J29" s="9"/>
    </row>
    <row r="30" spans="1:10" ht="5.0999999999999996" customHeight="1" x14ac:dyDescent="0.2">
      <c r="B30" s="6"/>
      <c r="G30" s="9"/>
      <c r="H30" s="9"/>
      <c r="I30" s="9"/>
      <c r="J30" s="9"/>
    </row>
    <row r="31" spans="1:10" x14ac:dyDescent="0.2">
      <c r="G31" s="9"/>
      <c r="H31" s="9"/>
      <c r="I31" s="9"/>
      <c r="J31" s="9"/>
    </row>
    <row r="32" spans="1:10" x14ac:dyDescent="0.2">
      <c r="A32" s="6" t="s">
        <v>13</v>
      </c>
      <c r="G32" s="9"/>
      <c r="H32" s="9"/>
      <c r="I32" s="9"/>
      <c r="J32" s="9"/>
    </row>
    <row r="33" spans="7:10" x14ac:dyDescent="0.2">
      <c r="G33" s="9"/>
      <c r="H33" s="9"/>
      <c r="I33" s="9"/>
      <c r="J33" s="9"/>
    </row>
    <row r="34" spans="7:10" x14ac:dyDescent="0.2">
      <c r="G34" s="9"/>
      <c r="H34" s="9"/>
      <c r="I34" s="9"/>
      <c r="J34" s="9"/>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
  <sheetViews>
    <sheetView showGridLines="0" workbookViewId="0">
      <selection activeCell="A19" sqref="A19"/>
    </sheetView>
  </sheetViews>
  <sheetFormatPr defaultRowHeight="12.75" x14ac:dyDescent="0.2"/>
  <cols>
    <col min="1" max="1" width="11.7109375" style="8" customWidth="1"/>
    <col min="2" max="2" width="8.7109375" style="8" customWidth="1"/>
    <col min="3" max="4" width="10.7109375" style="8" customWidth="1"/>
    <col min="5" max="5" width="8.7109375" style="8" customWidth="1"/>
    <col min="6" max="6" width="7.7109375" style="8" customWidth="1"/>
    <col min="7" max="16384" width="9.140625" style="8"/>
  </cols>
  <sheetData>
    <row r="1" spans="1:38" x14ac:dyDescent="0.2">
      <c r="A1" s="7" t="s">
        <v>27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42"/>
    </row>
    <row r="2" spans="1:38"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42"/>
    </row>
    <row r="3" spans="1:38" ht="5.0999999999999996" customHeight="1" thickBot="1" x14ac:dyDescent="0.25"/>
    <row r="4" spans="1:38" ht="35.1" customHeight="1" x14ac:dyDescent="0.35">
      <c r="A4" s="43" t="s">
        <v>35</v>
      </c>
      <c r="B4" s="44" t="s">
        <v>15</v>
      </c>
      <c r="C4" s="44" t="s">
        <v>16</v>
      </c>
      <c r="D4" s="44" t="s">
        <v>17</v>
      </c>
      <c r="E4" s="44" t="s">
        <v>18</v>
      </c>
      <c r="F4" s="44" t="s">
        <v>12</v>
      </c>
      <c r="G4" s="45"/>
    </row>
    <row r="5" spans="1:38" ht="14.1" customHeight="1" x14ac:dyDescent="0.2">
      <c r="A5" s="9" t="s">
        <v>28</v>
      </c>
      <c r="B5" s="35">
        <v>0.16777039567474514</v>
      </c>
      <c r="C5" s="35">
        <v>0.14712860101675768</v>
      </c>
      <c r="D5" s="35">
        <v>0.41929149743120747</v>
      </c>
      <c r="E5" s="35">
        <v>0.23745326411490975</v>
      </c>
      <c r="F5" s="35">
        <v>2.8356241762379965E-2</v>
      </c>
      <c r="G5" s="46"/>
    </row>
    <row r="6" spans="1:38" ht="14.1" customHeight="1" x14ac:dyDescent="0.2">
      <c r="A6" s="9" t="s">
        <v>29</v>
      </c>
      <c r="B6" s="35">
        <v>4.9335863377609111E-2</v>
      </c>
      <c r="C6" s="35">
        <v>6.2333965844402275E-2</v>
      </c>
      <c r="D6" s="35">
        <v>0.24563567362428843</v>
      </c>
      <c r="E6" s="35">
        <v>0.62210626185958251</v>
      </c>
      <c r="F6" s="35">
        <v>2.0588235294117647E-2</v>
      </c>
      <c r="G6" s="46"/>
    </row>
    <row r="7" spans="1:38" ht="14.1" customHeight="1" x14ac:dyDescent="0.2">
      <c r="A7" s="9" t="s">
        <v>30</v>
      </c>
      <c r="B7" s="35">
        <v>5.8562244301578026E-2</v>
      </c>
      <c r="C7" s="35">
        <v>5.8153126826417302E-2</v>
      </c>
      <c r="D7" s="35">
        <v>0.30192869666861483</v>
      </c>
      <c r="E7" s="35">
        <v>0.56236119228521331</v>
      </c>
      <c r="F7" s="35">
        <v>1.8994739918176504E-2</v>
      </c>
      <c r="G7" s="46"/>
    </row>
    <row r="8" spans="1:38" ht="14.1" customHeight="1" x14ac:dyDescent="0.2">
      <c r="A8" s="9" t="s">
        <v>31</v>
      </c>
      <c r="B8" s="35">
        <v>8.4379448686424233E-2</v>
      </c>
      <c r="C8" s="35">
        <v>5.1766532936456583E-2</v>
      </c>
      <c r="D8" s="35">
        <v>0.34657693800957678</v>
      </c>
      <c r="E8" s="35">
        <v>0.47482852335964798</v>
      </c>
      <c r="F8" s="35">
        <v>4.2448557007894398E-2</v>
      </c>
      <c r="G8" s="46"/>
    </row>
    <row r="9" spans="1:38" ht="14.1" customHeight="1" x14ac:dyDescent="0.2">
      <c r="A9" s="9" t="s">
        <v>32</v>
      </c>
      <c r="B9" s="35">
        <v>0.27576482652538026</v>
      </c>
      <c r="C9" s="35">
        <v>0.14100153819859854</v>
      </c>
      <c r="D9" s="35">
        <v>0.28567766193813021</v>
      </c>
      <c r="E9" s="35">
        <v>0.26192103913860876</v>
      </c>
      <c r="F9" s="35">
        <v>3.5634934199282174E-2</v>
      </c>
      <c r="G9" s="46"/>
    </row>
    <row r="10" spans="1:38" ht="14.1" customHeight="1" x14ac:dyDescent="0.2">
      <c r="A10" s="9" t="s">
        <v>33</v>
      </c>
      <c r="B10" s="35">
        <v>0.45032537084192231</v>
      </c>
      <c r="C10" s="35">
        <v>0.24037023564124327</v>
      </c>
      <c r="D10" s="35">
        <v>0.23111434461016128</v>
      </c>
      <c r="E10" s="35">
        <v>4.785578594236288E-2</v>
      </c>
      <c r="F10" s="35">
        <v>3.0334262964310254E-2</v>
      </c>
      <c r="G10" s="46"/>
    </row>
    <row r="11" spans="1:38" ht="14.1" customHeight="1" x14ac:dyDescent="0.2">
      <c r="A11" s="9" t="s">
        <v>34</v>
      </c>
      <c r="B11" s="35">
        <v>4.3779342723004697E-2</v>
      </c>
      <c r="C11" s="35">
        <v>4.4542253521126764E-2</v>
      </c>
      <c r="D11" s="35">
        <v>0.22095070422535212</v>
      </c>
      <c r="E11" s="35">
        <v>0.6647887323943662</v>
      </c>
      <c r="F11" s="35">
        <v>2.5938967136150234E-2</v>
      </c>
      <c r="G11" s="46"/>
    </row>
    <row r="12" spans="1:38" ht="14.1" customHeight="1" x14ac:dyDescent="0.2">
      <c r="A12" s="9" t="s">
        <v>12</v>
      </c>
      <c r="B12" s="35">
        <v>0.19840157038698822</v>
      </c>
      <c r="C12" s="35">
        <v>0.15318283791362872</v>
      </c>
      <c r="D12" s="35">
        <v>0.31267526640493548</v>
      </c>
      <c r="E12" s="35">
        <v>0.2867358384744812</v>
      </c>
      <c r="F12" s="35">
        <v>4.9004486819966352E-2</v>
      </c>
      <c r="G12" s="46"/>
    </row>
    <row r="13" spans="1:38" ht="14.1" customHeight="1" x14ac:dyDescent="0.2">
      <c r="A13" s="9" t="s">
        <v>2</v>
      </c>
      <c r="B13" s="35">
        <v>0.19900000000000001</v>
      </c>
      <c r="C13" s="35">
        <v>0.14599999999999999</v>
      </c>
      <c r="D13" s="35">
        <v>0.35499999999999998</v>
      </c>
      <c r="E13" s="35">
        <v>0.27</v>
      </c>
      <c r="F13" s="35">
        <v>2.9000000000000001E-2</v>
      </c>
      <c r="G13" s="46"/>
    </row>
    <row r="14" spans="1:38" ht="5.0999999999999996" customHeight="1" thickBot="1" x14ac:dyDescent="0.25">
      <c r="A14" s="14"/>
      <c r="B14" s="10"/>
      <c r="C14" s="10"/>
      <c r="D14" s="10"/>
      <c r="E14" s="10"/>
      <c r="F14" s="10"/>
    </row>
    <row r="15" spans="1:38" ht="5.0999999999999996" customHeight="1" x14ac:dyDescent="0.2"/>
    <row r="17" spans="1:1" x14ac:dyDescent="0.2">
      <c r="A17" s="6" t="s">
        <v>13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election activeCell="A16" sqref="A16"/>
    </sheetView>
  </sheetViews>
  <sheetFormatPr defaultRowHeight="12.75" x14ac:dyDescent="0.2"/>
  <cols>
    <col min="1" max="1" width="22.7109375" style="8" customWidth="1"/>
    <col min="2" max="5" width="8.7109375" style="8" customWidth="1"/>
    <col min="6" max="16384" width="9.140625" style="8"/>
  </cols>
  <sheetData>
    <row r="1" spans="1:6" x14ac:dyDescent="0.2">
      <c r="A1" s="7" t="s">
        <v>37</v>
      </c>
    </row>
    <row r="2" spans="1:6" x14ac:dyDescent="0.2">
      <c r="A2" s="7"/>
    </row>
    <row r="3" spans="1:6" ht="5.0999999999999996" customHeight="1" thickBot="1" x14ac:dyDescent="0.25"/>
    <row r="4" spans="1:6" ht="24.95" customHeight="1" x14ac:dyDescent="0.35">
      <c r="A4" s="33"/>
      <c r="B4" s="59" t="s">
        <v>36</v>
      </c>
      <c r="C4" s="59"/>
      <c r="D4" s="59"/>
      <c r="E4" s="59"/>
    </row>
    <row r="5" spans="1:6" ht="35.1" customHeight="1" x14ac:dyDescent="0.35">
      <c r="A5" s="47" t="s">
        <v>73</v>
      </c>
      <c r="B5" s="50" t="s">
        <v>69</v>
      </c>
      <c r="C5" s="50" t="s">
        <v>70</v>
      </c>
      <c r="D5" s="50" t="s">
        <v>71</v>
      </c>
      <c r="E5" s="50" t="s">
        <v>72</v>
      </c>
      <c r="F5" s="9"/>
    </row>
    <row r="6" spans="1:6" ht="14.1" customHeight="1" x14ac:dyDescent="0.2">
      <c r="A6" s="48" t="s">
        <v>15</v>
      </c>
      <c r="B6" s="35">
        <v>0.12383734595883281</v>
      </c>
      <c r="C6" s="35">
        <v>0.17613334748911774</v>
      </c>
      <c r="D6" s="35">
        <v>0.21824939125977189</v>
      </c>
      <c r="E6" s="35">
        <v>0.34088689197108812</v>
      </c>
      <c r="F6" s="9"/>
    </row>
    <row r="7" spans="1:6" ht="14.1" customHeight="1" x14ac:dyDescent="0.2">
      <c r="A7" s="48" t="s">
        <v>16</v>
      </c>
      <c r="B7" s="35">
        <v>0.11930425439038313</v>
      </c>
      <c r="C7" s="35">
        <v>0.14916657819301413</v>
      </c>
      <c r="D7" s="35">
        <v>0.14981417403562733</v>
      </c>
      <c r="E7" s="35">
        <v>0.13631568665755031</v>
      </c>
      <c r="F7" s="9"/>
    </row>
    <row r="8" spans="1:6" ht="14.1" customHeight="1" x14ac:dyDescent="0.2">
      <c r="A8" s="48" t="s">
        <v>17</v>
      </c>
      <c r="B8" s="35">
        <v>0.21738692454920922</v>
      </c>
      <c r="C8" s="35">
        <v>0.24466503875145981</v>
      </c>
      <c r="D8" s="35">
        <v>0.29248366013071897</v>
      </c>
      <c r="E8" s="35">
        <v>0.28153936315686656</v>
      </c>
      <c r="F8" s="9"/>
    </row>
    <row r="9" spans="1:6" ht="14.1" customHeight="1" x14ac:dyDescent="0.2">
      <c r="A9" s="48" t="s">
        <v>18</v>
      </c>
      <c r="B9" s="35">
        <v>0.51673886034720129</v>
      </c>
      <c r="C9" s="35">
        <v>0.40842976961460875</v>
      </c>
      <c r="D9" s="35">
        <v>0.31279636037421504</v>
      </c>
      <c r="E9" s="35">
        <v>0.2015237351045126</v>
      </c>
      <c r="F9" s="9"/>
    </row>
    <row r="10" spans="1:6" ht="14.1" customHeight="1" x14ac:dyDescent="0.2">
      <c r="A10" s="48" t="s">
        <v>12</v>
      </c>
      <c r="B10" s="35">
        <v>2.2732614754373593E-2</v>
      </c>
      <c r="C10" s="35">
        <v>2.1605265951799554E-2</v>
      </c>
      <c r="D10" s="35">
        <v>2.6656414199666793E-2</v>
      </c>
      <c r="E10" s="35">
        <v>3.9734323109982421E-2</v>
      </c>
      <c r="F10" s="9"/>
    </row>
    <row r="11" spans="1:6" ht="5.0999999999999996" customHeight="1" thickBot="1" x14ac:dyDescent="0.25">
      <c r="A11" s="49"/>
      <c r="B11" s="37"/>
      <c r="C11" s="37"/>
      <c r="D11" s="37"/>
      <c r="E11" s="37"/>
      <c r="F11" s="9"/>
    </row>
    <row r="12" spans="1:6" s="9" customFormat="1" ht="5.0999999999999996" customHeight="1" x14ac:dyDescent="0.2">
      <c r="A12" s="6"/>
    </row>
    <row r="14" spans="1:6" x14ac:dyDescent="0.2">
      <c r="A14" s="6" t="s">
        <v>13</v>
      </c>
    </row>
  </sheetData>
  <mergeCells count="1">
    <mergeCell ref="B4:E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election activeCell="A29" sqref="A29"/>
    </sheetView>
  </sheetViews>
  <sheetFormatPr defaultRowHeight="12.75" x14ac:dyDescent="0.2"/>
  <cols>
    <col min="1" max="1" width="28" style="8" customWidth="1"/>
    <col min="2" max="2" width="7.7109375" style="8" customWidth="1"/>
    <col min="3" max="3" width="8" style="8" customWidth="1"/>
    <col min="4" max="4" width="8.42578125" style="8" customWidth="1"/>
    <col min="5" max="5" width="8.7109375" style="8" customWidth="1"/>
    <col min="6" max="6" width="5.7109375" style="8" customWidth="1"/>
    <col min="7" max="7" width="7.28515625" style="8" customWidth="1"/>
    <col min="8" max="16384" width="9.140625" style="8"/>
  </cols>
  <sheetData>
    <row r="1" spans="1:7" x14ac:dyDescent="0.2">
      <c r="A1" s="7" t="s">
        <v>43</v>
      </c>
    </row>
    <row r="2" spans="1:7" x14ac:dyDescent="0.2">
      <c r="A2" s="7"/>
    </row>
    <row r="3" spans="1:7" ht="5.0999999999999996" customHeight="1" thickBot="1" x14ac:dyDescent="0.25"/>
    <row r="4" spans="1:7" ht="48" customHeight="1" x14ac:dyDescent="0.35">
      <c r="A4" s="51" t="s">
        <v>42</v>
      </c>
      <c r="B4" s="44" t="s">
        <v>15</v>
      </c>
      <c r="C4" s="44" t="s">
        <v>88</v>
      </c>
      <c r="D4" s="44" t="s">
        <v>89</v>
      </c>
      <c r="E4" s="44" t="s">
        <v>18</v>
      </c>
      <c r="F4" s="44" t="s">
        <v>12</v>
      </c>
      <c r="G4" s="52" t="s">
        <v>2</v>
      </c>
    </row>
    <row r="5" spans="1:7" ht="14.1" customHeight="1" x14ac:dyDescent="0.2">
      <c r="A5" s="53" t="s">
        <v>74</v>
      </c>
    </row>
    <row r="6" spans="1:7" ht="14.1" customHeight="1" x14ac:dyDescent="0.2">
      <c r="A6" s="53" t="s">
        <v>75</v>
      </c>
      <c r="B6" s="54">
        <v>2.5868263473053894E-2</v>
      </c>
      <c r="C6" s="54">
        <v>4.5988023952095808E-2</v>
      </c>
      <c r="D6" s="54">
        <v>0.23504990019960079</v>
      </c>
      <c r="E6" s="54">
        <v>0.67233532934131734</v>
      </c>
      <c r="F6" s="54">
        <v>2.0758483033932136E-2</v>
      </c>
      <c r="G6" s="55">
        <f>SUM(B6:F6)</f>
        <v>0.99999999999999989</v>
      </c>
    </row>
    <row r="7" spans="1:7" ht="14.1" customHeight="1" x14ac:dyDescent="0.2">
      <c r="A7" s="53" t="s">
        <v>76</v>
      </c>
    </row>
    <row r="8" spans="1:7" ht="14.1" customHeight="1" x14ac:dyDescent="0.2">
      <c r="A8" s="53" t="s">
        <v>77</v>
      </c>
      <c r="B8" s="54">
        <v>1.6195230171935663E-3</v>
      </c>
      <c r="C8" s="54">
        <v>6.7443150305047141E-3</v>
      </c>
      <c r="D8" s="54">
        <v>9.4620077648363832E-2</v>
      </c>
      <c r="E8" s="54">
        <v>0.88570160843039381</v>
      </c>
      <c r="F8" s="54">
        <v>1.1314475873544094E-2</v>
      </c>
      <c r="G8" s="55">
        <f>SUM(B8:F8)</f>
        <v>1</v>
      </c>
    </row>
    <row r="9" spans="1:7" ht="14.1" customHeight="1" x14ac:dyDescent="0.2">
      <c r="A9" s="53" t="s">
        <v>38</v>
      </c>
      <c r="B9" s="54">
        <v>1.9454577036651034E-2</v>
      </c>
      <c r="C9" s="54">
        <v>6.2150425568872673E-2</v>
      </c>
      <c r="D9" s="54">
        <v>0.55230154594406811</v>
      </c>
      <c r="E9" s="54">
        <v>0.34601354872329337</v>
      </c>
      <c r="F9" s="54">
        <v>2.0079902727114816E-2</v>
      </c>
      <c r="G9" s="55">
        <f t="shared" ref="G9:G23" si="0">SUM(B9:F9)</f>
        <v>1</v>
      </c>
    </row>
    <row r="10" spans="1:7" ht="14.1" customHeight="1" x14ac:dyDescent="0.2">
      <c r="A10" s="53" t="s">
        <v>39</v>
      </c>
      <c r="B10" s="54">
        <v>3.3830028550197504E-2</v>
      </c>
      <c r="C10" s="54">
        <v>0.12425202393523407</v>
      </c>
      <c r="D10" s="54">
        <v>0.70882709531072785</v>
      </c>
      <c r="E10" s="54">
        <v>0.11643005201611326</v>
      </c>
      <c r="F10" s="54">
        <v>1.6660800187727327E-2</v>
      </c>
      <c r="G10" s="55">
        <f t="shared" si="0"/>
        <v>1</v>
      </c>
    </row>
    <row r="11" spans="1:7" ht="14.1" customHeight="1" x14ac:dyDescent="0.2">
      <c r="A11" s="53" t="s">
        <v>78</v>
      </c>
    </row>
    <row r="12" spans="1:7" ht="14.1" customHeight="1" x14ac:dyDescent="0.2">
      <c r="A12" s="53" t="s">
        <v>79</v>
      </c>
      <c r="B12" s="54"/>
      <c r="C12" s="54"/>
      <c r="D12" s="54"/>
      <c r="E12" s="54"/>
      <c r="F12" s="54"/>
      <c r="G12" s="55"/>
    </row>
    <row r="13" spans="1:7" ht="14.1" customHeight="1" x14ac:dyDescent="0.2">
      <c r="A13" s="53" t="s">
        <v>80</v>
      </c>
      <c r="B13" s="54">
        <v>9.7958057395143489E-2</v>
      </c>
      <c r="C13" s="54">
        <v>0.18546988331756545</v>
      </c>
      <c r="D13" s="54">
        <v>0.61526332387259541</v>
      </c>
      <c r="E13" s="54">
        <v>7.9233680227057707E-2</v>
      </c>
      <c r="F13" s="54">
        <v>2.2075055187637971E-2</v>
      </c>
      <c r="G13" s="55">
        <f>SUM(B13:F13)</f>
        <v>1</v>
      </c>
    </row>
    <row r="14" spans="1:7" ht="14.1" customHeight="1" x14ac:dyDescent="0.2">
      <c r="A14" s="53" t="s">
        <v>81</v>
      </c>
    </row>
    <row r="15" spans="1:7" ht="14.1" customHeight="1" x14ac:dyDescent="0.2">
      <c r="A15" s="53" t="s">
        <v>101</v>
      </c>
      <c r="B15" s="54"/>
      <c r="C15" s="54"/>
      <c r="D15" s="54"/>
      <c r="E15" s="54"/>
      <c r="F15" s="54"/>
      <c r="G15" s="55"/>
    </row>
    <row r="16" spans="1:7" ht="14.1" customHeight="1" x14ac:dyDescent="0.2">
      <c r="A16" s="53" t="s">
        <v>82</v>
      </c>
      <c r="B16" s="54">
        <v>0.11554820415879018</v>
      </c>
      <c r="C16" s="54">
        <v>0.18100189035916825</v>
      </c>
      <c r="D16" s="54">
        <v>0.62027410207939504</v>
      </c>
      <c r="E16" s="54">
        <v>6.0255198487712665E-2</v>
      </c>
      <c r="F16" s="54">
        <v>2.2920604914933838E-2</v>
      </c>
      <c r="G16" s="55">
        <f>SUM(B16:F16)</f>
        <v>1</v>
      </c>
    </row>
    <row r="17" spans="1:7" ht="14.1" customHeight="1" x14ac:dyDescent="0.2">
      <c r="A17" s="53" t="s">
        <v>83</v>
      </c>
    </row>
    <row r="18" spans="1:7" ht="14.1" customHeight="1" x14ac:dyDescent="0.2">
      <c r="A18" s="53" t="s">
        <v>84</v>
      </c>
      <c r="B18" s="54">
        <v>0.23004805427306135</v>
      </c>
      <c r="C18" s="54">
        <v>0.32375388674267408</v>
      </c>
      <c r="D18" s="54">
        <v>0.3460849901064732</v>
      </c>
      <c r="E18" s="54">
        <v>8.8900405163478746E-2</v>
      </c>
      <c r="F18" s="54">
        <v>1.1212663714312636E-2</v>
      </c>
      <c r="G18" s="55">
        <f>SUM(B18:F18)</f>
        <v>1</v>
      </c>
    </row>
    <row r="19" spans="1:7" ht="14.1" customHeight="1" x14ac:dyDescent="0.2">
      <c r="A19" s="53" t="s">
        <v>85</v>
      </c>
    </row>
    <row r="20" spans="1:7" ht="14.1" customHeight="1" x14ac:dyDescent="0.2">
      <c r="A20" s="53" t="s">
        <v>87</v>
      </c>
      <c r="B20" s="54"/>
      <c r="C20" s="54"/>
      <c r="D20" s="54"/>
      <c r="E20" s="54"/>
      <c r="F20" s="54"/>
      <c r="G20" s="55"/>
    </row>
    <row r="21" spans="1:7" ht="14.1" customHeight="1" x14ac:dyDescent="0.2">
      <c r="A21" s="53" t="s">
        <v>86</v>
      </c>
      <c r="B21" s="54">
        <v>0.35739157961380186</v>
      </c>
      <c r="C21" s="54">
        <v>0.2350954943547536</v>
      </c>
      <c r="D21" s="54">
        <v>0.35137701804368471</v>
      </c>
      <c r="E21" s="54">
        <v>3.7986704653371318E-2</v>
      </c>
      <c r="F21" s="54">
        <v>1.814920333438852E-2</v>
      </c>
      <c r="G21" s="55">
        <f>SUM(B21:F21)</f>
        <v>1</v>
      </c>
    </row>
    <row r="22" spans="1:7" ht="14.1" customHeight="1" x14ac:dyDescent="0.2">
      <c r="A22" s="53" t="s">
        <v>40</v>
      </c>
      <c r="B22" s="54">
        <v>0.54442136135891483</v>
      </c>
      <c r="C22" s="54">
        <v>0.22200496965253166</v>
      </c>
      <c r="D22" s="54">
        <v>0.19157603161024889</v>
      </c>
      <c r="E22" s="54">
        <v>1.8127011283555337E-2</v>
      </c>
      <c r="F22" s="54">
        <v>2.3870626094749277E-2</v>
      </c>
      <c r="G22" s="55">
        <f t="shared" si="0"/>
        <v>1</v>
      </c>
    </row>
    <row r="23" spans="1:7" ht="14.1" customHeight="1" x14ac:dyDescent="0.2">
      <c r="A23" s="53" t="s">
        <v>41</v>
      </c>
      <c r="B23" s="54">
        <v>1.1976047904191617E-2</v>
      </c>
      <c r="C23" s="54">
        <v>0.36013686911890502</v>
      </c>
      <c r="D23" s="54">
        <v>0.53122326775021389</v>
      </c>
      <c r="E23" s="54">
        <v>8.4687767322497859E-2</v>
      </c>
      <c r="F23" s="54">
        <v>1.1976047904191617E-2</v>
      </c>
      <c r="G23" s="55">
        <f t="shared" si="0"/>
        <v>1</v>
      </c>
    </row>
    <row r="24" spans="1:7" ht="5.0999999999999996" customHeight="1" thickBot="1" x14ac:dyDescent="0.25">
      <c r="A24" s="56"/>
      <c r="B24" s="57"/>
      <c r="C24" s="57"/>
      <c r="D24" s="57"/>
      <c r="E24" s="57"/>
      <c r="F24" s="57"/>
      <c r="G24" s="41"/>
    </row>
    <row r="25" spans="1:7" ht="5.0999999999999996" customHeight="1" x14ac:dyDescent="0.2">
      <c r="A25" s="6"/>
      <c r="B25" s="9"/>
      <c r="C25" s="9"/>
      <c r="D25" s="9"/>
      <c r="E25" s="9"/>
      <c r="F25" s="9"/>
      <c r="G25" s="9"/>
    </row>
    <row r="27" spans="1:7" x14ac:dyDescent="0.2">
      <c r="A27" s="6" t="s">
        <v>13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election activeCell="A27" sqref="A27"/>
    </sheetView>
  </sheetViews>
  <sheetFormatPr defaultRowHeight="12.75" x14ac:dyDescent="0.2"/>
  <cols>
    <col min="1" max="1" width="31" style="8" customWidth="1"/>
    <col min="2" max="2" width="7.7109375" style="8" customWidth="1"/>
    <col min="3" max="3" width="8" style="8" customWidth="1"/>
    <col min="4" max="4" width="8.42578125" style="8" customWidth="1"/>
    <col min="5" max="5" width="8.7109375" style="8" customWidth="1"/>
    <col min="6" max="6" width="5.7109375" style="8" customWidth="1"/>
    <col min="7" max="7" width="7.7109375" style="8" customWidth="1"/>
    <col min="8" max="16384" width="9.140625" style="8"/>
  </cols>
  <sheetData>
    <row r="1" spans="1:7" x14ac:dyDescent="0.2">
      <c r="A1" s="7" t="s">
        <v>49</v>
      </c>
    </row>
    <row r="2" spans="1:7" x14ac:dyDescent="0.2">
      <c r="A2" s="7"/>
    </row>
    <row r="3" spans="1:7" ht="5.0999999999999996" customHeight="1" thickBot="1" x14ac:dyDescent="0.25"/>
    <row r="4" spans="1:7" ht="48" customHeight="1" x14ac:dyDescent="0.35">
      <c r="A4" s="58" t="s">
        <v>64</v>
      </c>
      <c r="B4" s="44" t="s">
        <v>15</v>
      </c>
      <c r="C4" s="44" t="s">
        <v>88</v>
      </c>
      <c r="D4" s="44" t="s">
        <v>89</v>
      </c>
      <c r="E4" s="44" t="s">
        <v>18</v>
      </c>
      <c r="F4" s="44" t="s">
        <v>12</v>
      </c>
      <c r="G4" s="52" t="s">
        <v>2</v>
      </c>
    </row>
    <row r="5" spans="1:7" ht="14.1" customHeight="1" x14ac:dyDescent="0.2">
      <c r="A5" s="53" t="s">
        <v>102</v>
      </c>
      <c r="B5" s="54">
        <v>0.16253716551040634</v>
      </c>
      <c r="C5" s="54">
        <v>0.14767096134786917</v>
      </c>
      <c r="D5" s="54">
        <v>0.55004955401387512</v>
      </c>
      <c r="E5" s="54">
        <v>0.11397423191278494</v>
      </c>
      <c r="F5" s="54">
        <v>2.576808721506442E-2</v>
      </c>
      <c r="G5" s="55">
        <f>SUM(B5:F5)</f>
        <v>0.99999999999999989</v>
      </c>
    </row>
    <row r="6" spans="1:7" ht="14.1" customHeight="1" x14ac:dyDescent="0.2">
      <c r="A6" s="53" t="s">
        <v>90</v>
      </c>
    </row>
    <row r="7" spans="1:7" ht="14.1" customHeight="1" x14ac:dyDescent="0.2">
      <c r="A7" s="53" t="s">
        <v>91</v>
      </c>
      <c r="B7" s="54">
        <v>0.17490344447071807</v>
      </c>
      <c r="C7" s="54">
        <v>0.16047923070859935</v>
      </c>
      <c r="D7" s="54">
        <v>0.40766138567037125</v>
      </c>
      <c r="E7" s="54">
        <v>0.24174351698589108</v>
      </c>
      <c r="F7" s="54">
        <v>1.5212422164420272E-2</v>
      </c>
      <c r="G7" s="55">
        <f>SUM(B7:F7)</f>
        <v>1</v>
      </c>
    </row>
    <row r="8" spans="1:7" ht="14.1" customHeight="1" x14ac:dyDescent="0.2">
      <c r="A8" s="53" t="s">
        <v>44</v>
      </c>
      <c r="B8" s="54">
        <v>0.31851902266385351</v>
      </c>
      <c r="C8" s="54">
        <v>0.29115905533247122</v>
      </c>
      <c r="D8" s="54">
        <v>0.2735996733138229</v>
      </c>
      <c r="E8" s="54">
        <v>0.10134077451847819</v>
      </c>
      <c r="F8" s="54">
        <v>1.5381474171374124E-2</v>
      </c>
      <c r="G8" s="55">
        <f t="shared" ref="G8:G21" si="0">SUM(B8:F8)</f>
        <v>0.99999999999999989</v>
      </c>
    </row>
    <row r="9" spans="1:7" ht="14.1" customHeight="1" x14ac:dyDescent="0.2">
      <c r="A9" s="53" t="s">
        <v>92</v>
      </c>
    </row>
    <row r="10" spans="1:7" ht="14.1" customHeight="1" x14ac:dyDescent="0.2">
      <c r="A10" s="53" t="s">
        <v>93</v>
      </c>
      <c r="B10" s="54"/>
      <c r="C10" s="54"/>
      <c r="D10" s="54"/>
      <c r="E10" s="54"/>
      <c r="F10" s="54"/>
      <c r="G10" s="55"/>
    </row>
    <row r="11" spans="1:7" ht="14.1" customHeight="1" x14ac:dyDescent="0.2">
      <c r="A11" s="53" t="s">
        <v>94</v>
      </c>
      <c r="B11" s="54">
        <v>0.15131498095121051</v>
      </c>
      <c r="C11" s="54">
        <v>0.17924296423743394</v>
      </c>
      <c r="D11" s="54">
        <v>0.4983101880299865</v>
      </c>
      <c r="E11" s="54">
        <v>0.14944082585719554</v>
      </c>
      <c r="F11" s="54">
        <v>2.1691040924173528E-2</v>
      </c>
      <c r="G11" s="55">
        <f>SUM(B11:F11)</f>
        <v>1</v>
      </c>
    </row>
    <row r="12" spans="1:7" ht="14.1" customHeight="1" x14ac:dyDescent="0.2">
      <c r="A12" s="53" t="s">
        <v>45</v>
      </c>
      <c r="B12" s="54">
        <v>4.9358163080817211E-2</v>
      </c>
      <c r="C12" s="54">
        <v>0.1025131079370819</v>
      </c>
      <c r="D12" s="54">
        <v>0.41475320918459591</v>
      </c>
      <c r="E12" s="54">
        <v>0.41619960224190922</v>
      </c>
      <c r="F12" s="54">
        <v>1.7175917555595731E-2</v>
      </c>
      <c r="G12" s="55">
        <f t="shared" si="0"/>
        <v>1</v>
      </c>
    </row>
    <row r="13" spans="1:7" ht="14.1" customHeight="1" x14ac:dyDescent="0.2">
      <c r="A13" s="53" t="s">
        <v>46</v>
      </c>
      <c r="B13" s="54">
        <v>1.4325571413241764E-2</v>
      </c>
      <c r="C13" s="54">
        <v>4.6356905247344135E-2</v>
      </c>
      <c r="D13" s="54">
        <v>0.39923811567764783</v>
      </c>
      <c r="E13" s="54">
        <v>0.52253460671745899</v>
      </c>
      <c r="F13" s="54">
        <v>1.754480094430733E-2</v>
      </c>
      <c r="G13" s="55">
        <f t="shared" si="0"/>
        <v>1</v>
      </c>
    </row>
    <row r="14" spans="1:7" ht="14.1" customHeight="1" x14ac:dyDescent="0.2">
      <c r="A14" s="53" t="s">
        <v>48</v>
      </c>
      <c r="B14" s="54">
        <v>0.11865793780687398</v>
      </c>
      <c r="C14" s="54">
        <v>0.14238952536824878</v>
      </c>
      <c r="D14" s="54">
        <v>0.42880523731587561</v>
      </c>
      <c r="E14" s="54">
        <v>0.28805237315875615</v>
      </c>
      <c r="F14" s="54">
        <v>2.20949263502455E-2</v>
      </c>
      <c r="G14" s="55">
        <f t="shared" si="0"/>
        <v>1</v>
      </c>
    </row>
    <row r="15" spans="1:7" ht="14.1" customHeight="1" x14ac:dyDescent="0.2">
      <c r="A15" s="53" t="s">
        <v>95</v>
      </c>
    </row>
    <row r="16" spans="1:7" ht="14.1" customHeight="1" x14ac:dyDescent="0.2">
      <c r="A16" s="53" t="s">
        <v>97</v>
      </c>
      <c r="B16" s="54"/>
      <c r="C16" s="54"/>
      <c r="D16" s="54"/>
      <c r="E16" s="54"/>
      <c r="F16" s="54"/>
      <c r="G16" s="55"/>
    </row>
    <row r="17" spans="1:8" ht="14.1" customHeight="1" x14ac:dyDescent="0.2">
      <c r="A17" s="53" t="s">
        <v>96</v>
      </c>
      <c r="B17" s="54">
        <v>0.17065568295669598</v>
      </c>
      <c r="C17" s="54">
        <v>0.10575531559612601</v>
      </c>
      <c r="D17" s="54">
        <v>0.28164310364020928</v>
      </c>
      <c r="E17" s="54">
        <v>0.42780808193253922</v>
      </c>
      <c r="F17" s="54">
        <v>1.4137815874429478E-2</v>
      </c>
      <c r="G17" s="55">
        <f>SUM(B17:F17)</f>
        <v>0.99999999999999989</v>
      </c>
    </row>
    <row r="18" spans="1:8" ht="14.1" customHeight="1" x14ac:dyDescent="0.2">
      <c r="A18" s="53" t="s">
        <v>98</v>
      </c>
    </row>
    <row r="19" spans="1:8" ht="14.1" customHeight="1" x14ac:dyDescent="0.2">
      <c r="A19" s="53" t="s">
        <v>100</v>
      </c>
      <c r="B19" s="54"/>
      <c r="C19" s="54"/>
      <c r="D19" s="54"/>
      <c r="E19" s="54"/>
      <c r="F19" s="54"/>
      <c r="G19" s="55"/>
    </row>
    <row r="20" spans="1:8" ht="14.1" customHeight="1" x14ac:dyDescent="0.2">
      <c r="A20" s="53" t="s">
        <v>99</v>
      </c>
      <c r="B20" s="54">
        <v>8.4304599499374216E-2</v>
      </c>
      <c r="C20" s="54">
        <v>0.10153316645807259</v>
      </c>
      <c r="D20" s="54">
        <v>0.40495932415519398</v>
      </c>
      <c r="E20" s="54">
        <v>0.38833698372966208</v>
      </c>
      <c r="F20" s="54">
        <v>2.0865926157697123E-2</v>
      </c>
      <c r="G20" s="55">
        <f>SUM(B20:F20)</f>
        <v>1</v>
      </c>
    </row>
    <row r="21" spans="1:8" ht="14.1" customHeight="1" x14ac:dyDescent="0.2">
      <c r="A21" s="53" t="s">
        <v>47</v>
      </c>
      <c r="B21" s="54">
        <v>6.0285290131026917E-2</v>
      </c>
      <c r="C21" s="54">
        <v>5.6928935648357326E-2</v>
      </c>
      <c r="D21" s="54">
        <v>0.25760020654489124</v>
      </c>
      <c r="E21" s="54">
        <v>0.60982379138965981</v>
      </c>
      <c r="F21" s="54">
        <v>1.5361776286064674E-2</v>
      </c>
      <c r="G21" s="55">
        <f t="shared" si="0"/>
        <v>1</v>
      </c>
    </row>
    <row r="22" spans="1:8" ht="5.0999999999999996" customHeight="1" thickBot="1" x14ac:dyDescent="0.25">
      <c r="A22" s="14"/>
      <c r="B22" s="10"/>
      <c r="C22" s="10"/>
      <c r="D22" s="10"/>
      <c r="E22" s="10"/>
      <c r="F22" s="10"/>
      <c r="G22" s="10"/>
      <c r="H22" s="9"/>
    </row>
    <row r="23" spans="1:8" ht="5.0999999999999996" customHeight="1" x14ac:dyDescent="0.2"/>
    <row r="25" spans="1:8" x14ac:dyDescent="0.2">
      <c r="A25" s="6" t="s">
        <v>13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election activeCell="A34" sqref="A34"/>
    </sheetView>
  </sheetViews>
  <sheetFormatPr defaultRowHeight="12.75" x14ac:dyDescent="0.2"/>
  <cols>
    <col min="1" max="6" width="8.7109375" style="8" customWidth="1"/>
    <col min="7" max="16384" width="9.140625" style="8"/>
  </cols>
  <sheetData>
    <row r="1" spans="1:8" x14ac:dyDescent="0.2">
      <c r="A1" s="7" t="s">
        <v>56</v>
      </c>
    </row>
    <row r="2" spans="1:8" ht="13.5" thickBot="1" x14ac:dyDescent="0.25">
      <c r="B2" s="10"/>
    </row>
    <row r="3" spans="1:8" ht="60" x14ac:dyDescent="0.35">
      <c r="A3" s="58" t="s">
        <v>50</v>
      </c>
      <c r="C3" s="44" t="s">
        <v>15</v>
      </c>
      <c r="D3" s="44" t="s">
        <v>88</v>
      </c>
      <c r="E3" s="44" t="s">
        <v>89</v>
      </c>
      <c r="F3" s="44" t="s">
        <v>18</v>
      </c>
      <c r="G3" s="44" t="s">
        <v>12</v>
      </c>
    </row>
    <row r="4" spans="1:8" x14ac:dyDescent="0.2">
      <c r="A4" s="9" t="s">
        <v>28</v>
      </c>
      <c r="C4" s="35">
        <v>0.97951856865399334</v>
      </c>
      <c r="D4" s="35">
        <v>0.95277502477700693</v>
      </c>
      <c r="E4" s="35">
        <v>0.94647387507976777</v>
      </c>
      <c r="F4" s="35">
        <v>0.42648295315848</v>
      </c>
      <c r="G4" s="35">
        <v>0.84183994959042219</v>
      </c>
    </row>
    <row r="5" spans="1:8" x14ac:dyDescent="0.2">
      <c r="A5" s="9" t="s">
        <v>51</v>
      </c>
      <c r="C5" s="35">
        <v>9.4756047319168972E-3</v>
      </c>
      <c r="D5" s="35">
        <v>3.2903865213082258E-2</v>
      </c>
      <c r="E5" s="35">
        <v>3.080203582935143E-2</v>
      </c>
      <c r="F5" s="35">
        <v>0.19867639480322222</v>
      </c>
      <c r="G5" s="35">
        <v>5.2299936988027727E-2</v>
      </c>
    </row>
    <row r="6" spans="1:8" x14ac:dyDescent="0.2">
      <c r="A6" s="9" t="s">
        <v>53</v>
      </c>
      <c r="C6" s="35">
        <v>2.5896062621387794E-3</v>
      </c>
      <c r="D6" s="35">
        <v>3.7661050545094153E-3</v>
      </c>
      <c r="E6" s="35">
        <v>9.3853600834254234E-3</v>
      </c>
      <c r="F6" s="35">
        <v>0.16856980118798992</v>
      </c>
      <c r="G6" s="35">
        <v>2.7725267800882167E-2</v>
      </c>
    </row>
    <row r="7" spans="1:8" x14ac:dyDescent="0.2">
      <c r="A7" s="9" t="s">
        <v>52</v>
      </c>
      <c r="C7" s="35">
        <v>2.5896062621387794E-3</v>
      </c>
      <c r="D7" s="35">
        <v>2.4281466798810702E-3</v>
      </c>
      <c r="E7" s="35">
        <v>7.5020622889072205E-3</v>
      </c>
      <c r="F7" s="35">
        <v>0.11714448452629581</v>
      </c>
      <c r="G7" s="35">
        <v>4.3478260869565216E-2</v>
      </c>
    </row>
    <row r="8" spans="1:8" x14ac:dyDescent="0.2">
      <c r="A8" s="9" t="s">
        <v>54</v>
      </c>
      <c r="C8" s="35">
        <v>5.1792125242775587E-3</v>
      </c>
      <c r="D8" s="35">
        <v>6.7888999008919723E-3</v>
      </c>
      <c r="E8" s="35">
        <v>3.5020000311288893E-3</v>
      </c>
      <c r="F8" s="35">
        <v>5.4218991564729174E-2</v>
      </c>
      <c r="G8" s="35">
        <v>1.7328292375551356E-2</v>
      </c>
    </row>
    <row r="9" spans="1:8" x14ac:dyDescent="0.2">
      <c r="A9" s="9" t="s">
        <v>55</v>
      </c>
      <c r="C9" s="35">
        <v>6.4740156553469484E-4</v>
      </c>
      <c r="D9" s="35">
        <v>1.3379583746283448E-3</v>
      </c>
      <c r="E9" s="35">
        <v>2.3346666874192595E-3</v>
      </c>
      <c r="F9" s="35">
        <v>3.4907374759282864E-2</v>
      </c>
      <c r="G9" s="35">
        <v>1.7328292375551356E-2</v>
      </c>
    </row>
    <row r="10" spans="1:8" ht="13.5" thickBot="1" x14ac:dyDescent="0.25">
      <c r="A10" s="10" t="s">
        <v>2</v>
      </c>
      <c r="B10" s="10"/>
      <c r="C10" s="37">
        <v>1</v>
      </c>
      <c r="D10" s="37">
        <v>1</v>
      </c>
      <c r="E10" s="37">
        <v>1</v>
      </c>
      <c r="F10" s="37">
        <v>1</v>
      </c>
      <c r="G10" s="37">
        <v>1</v>
      </c>
    </row>
    <row r="11" spans="1:8" x14ac:dyDescent="0.2">
      <c r="A11" s="6" t="s">
        <v>13</v>
      </c>
      <c r="B11" s="35"/>
      <c r="C11" s="35"/>
      <c r="D11" s="35"/>
      <c r="E11" s="35"/>
      <c r="F11" s="35"/>
    </row>
    <row r="12" spans="1:8" x14ac:dyDescent="0.2">
      <c r="G12" s="9"/>
      <c r="H12" s="9"/>
    </row>
    <row r="13" spans="1:8" ht="5.0999999999999996" customHeight="1" thickBot="1" x14ac:dyDescent="0.25">
      <c r="G13" s="9"/>
      <c r="H13" s="9"/>
    </row>
    <row r="14" spans="1:8" ht="5.0999999999999996" customHeight="1" x14ac:dyDescent="0.2">
      <c r="A14" s="33"/>
      <c r="B14" s="33"/>
      <c r="C14" s="33"/>
      <c r="D14" s="33"/>
      <c r="E14" s="33"/>
      <c r="F14" s="33"/>
      <c r="G14" s="9"/>
      <c r="H14" s="9"/>
    </row>
    <row r="15" spans="1:8" ht="14.1" customHeight="1" x14ac:dyDescent="0.2">
      <c r="A15" s="9"/>
      <c r="B15" s="9"/>
      <c r="C15" s="9"/>
      <c r="D15" s="9"/>
      <c r="E15" s="9"/>
      <c r="F15" s="9"/>
      <c r="G15" s="9"/>
      <c r="H15" s="9"/>
    </row>
    <row r="16" spans="1:8" ht="14.1" customHeight="1" x14ac:dyDescent="0.2">
      <c r="A16" s="9"/>
      <c r="B16" s="9"/>
      <c r="C16" s="9"/>
      <c r="D16" s="9"/>
      <c r="E16" s="9"/>
      <c r="F16" s="9"/>
      <c r="G16" s="9"/>
      <c r="H16" s="9"/>
    </row>
    <row r="17" spans="1:8" ht="14.1" customHeight="1" x14ac:dyDescent="0.2">
      <c r="A17" s="9"/>
      <c r="B17" s="9"/>
      <c r="C17" s="9"/>
      <c r="D17" s="9"/>
      <c r="E17" s="9"/>
      <c r="F17" s="9"/>
      <c r="G17" s="9"/>
      <c r="H17" s="9"/>
    </row>
    <row r="18" spans="1:8" ht="14.1" customHeight="1" x14ac:dyDescent="0.2">
      <c r="A18" s="9"/>
      <c r="B18" s="9"/>
      <c r="C18" s="9"/>
      <c r="D18" s="9"/>
      <c r="E18" s="9"/>
      <c r="F18" s="9"/>
      <c r="G18" s="9"/>
      <c r="H18" s="9"/>
    </row>
    <row r="19" spans="1:8" ht="14.1" customHeight="1" x14ac:dyDescent="0.2">
      <c r="A19" s="9"/>
      <c r="B19" s="9"/>
      <c r="C19" s="9"/>
      <c r="D19" s="9"/>
      <c r="E19" s="9"/>
      <c r="F19" s="9"/>
      <c r="G19" s="9"/>
      <c r="H19" s="9"/>
    </row>
    <row r="20" spans="1:8" ht="14.1" customHeight="1" x14ac:dyDescent="0.2">
      <c r="A20" s="9"/>
      <c r="B20" s="9"/>
      <c r="C20" s="9"/>
      <c r="D20" s="9"/>
      <c r="E20" s="9"/>
      <c r="F20" s="9"/>
      <c r="G20" s="9"/>
      <c r="H20" s="9"/>
    </row>
    <row r="21" spans="1:8" ht="14.1" customHeight="1" x14ac:dyDescent="0.2">
      <c r="A21" s="9"/>
      <c r="B21" s="9"/>
      <c r="C21" s="9"/>
      <c r="D21" s="9"/>
      <c r="E21" s="9"/>
      <c r="F21" s="9"/>
      <c r="G21" s="9"/>
      <c r="H21" s="9"/>
    </row>
    <row r="22" spans="1:8" ht="14.1" customHeight="1" x14ac:dyDescent="0.2">
      <c r="A22" s="9"/>
      <c r="B22" s="9"/>
      <c r="C22" s="9"/>
      <c r="D22" s="9"/>
      <c r="E22" s="9"/>
      <c r="F22" s="9"/>
      <c r="G22" s="9"/>
      <c r="H22" s="9"/>
    </row>
    <row r="23" spans="1:8" ht="14.1" customHeight="1" x14ac:dyDescent="0.2">
      <c r="A23" s="9"/>
      <c r="B23" s="9"/>
      <c r="C23" s="9"/>
      <c r="D23" s="9"/>
      <c r="E23" s="9"/>
      <c r="F23" s="9"/>
      <c r="G23" s="9"/>
      <c r="H23" s="9"/>
    </row>
    <row r="24" spans="1:8" ht="14.1" customHeight="1" x14ac:dyDescent="0.2">
      <c r="A24" s="9"/>
      <c r="B24" s="9"/>
      <c r="C24" s="9"/>
      <c r="D24" s="9"/>
      <c r="E24" s="9"/>
      <c r="F24" s="9"/>
      <c r="G24" s="9"/>
      <c r="H24" s="9"/>
    </row>
    <row r="25" spans="1:8" ht="14.1" customHeight="1" x14ac:dyDescent="0.2">
      <c r="A25" s="9"/>
      <c r="B25" s="9"/>
      <c r="C25" s="9"/>
      <c r="D25" s="9"/>
      <c r="E25" s="9"/>
      <c r="F25" s="9"/>
      <c r="G25" s="9"/>
      <c r="H25" s="9"/>
    </row>
    <row r="26" spans="1:8" ht="14.1" customHeight="1" x14ac:dyDescent="0.2">
      <c r="A26" s="9"/>
      <c r="B26" s="9"/>
      <c r="C26" s="9"/>
      <c r="D26" s="9"/>
      <c r="E26" s="9"/>
      <c r="F26" s="9"/>
      <c r="G26" s="9"/>
      <c r="H26" s="9"/>
    </row>
    <row r="27" spans="1:8" ht="14.1" customHeight="1" x14ac:dyDescent="0.2">
      <c r="A27" s="9"/>
      <c r="B27" s="9"/>
      <c r="C27" s="9"/>
      <c r="D27" s="9"/>
      <c r="E27" s="9"/>
      <c r="F27" s="9"/>
      <c r="G27" s="9"/>
      <c r="H27" s="9"/>
    </row>
    <row r="28" spans="1:8" ht="14.1" customHeight="1" x14ac:dyDescent="0.2">
      <c r="A28" s="9"/>
      <c r="B28" s="9"/>
      <c r="C28" s="9"/>
      <c r="D28" s="9"/>
      <c r="E28" s="9"/>
      <c r="F28" s="9"/>
      <c r="G28" s="9"/>
      <c r="H28" s="9"/>
    </row>
    <row r="29" spans="1:8" ht="5.0999999999999996" customHeight="1" thickBot="1" x14ac:dyDescent="0.25">
      <c r="A29" s="14"/>
      <c r="B29" s="10"/>
      <c r="C29" s="10"/>
      <c r="D29" s="10"/>
      <c r="E29" s="10"/>
      <c r="F29" s="10"/>
      <c r="G29" s="9"/>
      <c r="H29" s="9"/>
    </row>
    <row r="30" spans="1:8" ht="5.0999999999999996" customHeight="1" x14ac:dyDescent="0.2">
      <c r="A30" s="9"/>
      <c r="B30" s="9"/>
      <c r="C30" s="9"/>
      <c r="D30" s="9"/>
      <c r="E30" s="9"/>
      <c r="F30" s="9"/>
      <c r="G30" s="9"/>
      <c r="H30" s="9"/>
    </row>
    <row r="31" spans="1:8" ht="14.1" customHeight="1" x14ac:dyDescent="0.2">
      <c r="A31" s="9"/>
      <c r="B31" s="9"/>
      <c r="C31" s="9"/>
      <c r="D31" s="9"/>
      <c r="E31" s="9"/>
      <c r="F31" s="9"/>
      <c r="G31" s="9"/>
      <c r="H31" s="9"/>
    </row>
    <row r="32" spans="1:8" x14ac:dyDescent="0.2">
      <c r="A32" s="6" t="s">
        <v>13</v>
      </c>
      <c r="G32" s="9"/>
      <c r="H32" s="9"/>
    </row>
    <row r="33" spans="7:8" x14ac:dyDescent="0.2">
      <c r="G33" s="9"/>
      <c r="H33" s="9"/>
    </row>
    <row r="34" spans="7:8" x14ac:dyDescent="0.2">
      <c r="G34" s="9"/>
      <c r="H34" s="9"/>
    </row>
    <row r="35" spans="7:8" x14ac:dyDescent="0.2">
      <c r="G35" s="9"/>
      <c r="H35" s="9"/>
    </row>
  </sheetData>
  <sortState ref="A4:G9">
    <sortCondition descending="1" ref="F4:F9"/>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vt:lpstr>
      <vt:lpstr>G1</vt:lpstr>
      <vt:lpstr>G2</vt:lpstr>
      <vt:lpstr>G3</vt:lpstr>
      <vt:lpstr>T2</vt:lpstr>
      <vt:lpstr>T3</vt:lpstr>
      <vt:lpstr>T4</vt:lpstr>
      <vt:lpstr>T5</vt:lpstr>
      <vt:lpstr>G4</vt:lpstr>
    </vt:vector>
  </TitlesOfParts>
  <Company>STATEC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 Peltier</dc:creator>
  <cp:lastModifiedBy>Sophie Touchon</cp:lastModifiedBy>
  <cp:lastPrinted>2013-06-07T09:50:55Z</cp:lastPrinted>
  <dcterms:created xsi:type="dcterms:W3CDTF">2013-05-24T06:13:59Z</dcterms:created>
  <dcterms:modified xsi:type="dcterms:W3CDTF">2013-07-01T05:29:43Z</dcterms:modified>
</cp:coreProperties>
</file>